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<sst xmlns="http://schemas.openxmlformats.org/spreadsheetml/2006/main" count="192" uniqueCount="34">
  <si>
    <t xml:space="preserve">tuotot, kulut ja liikekulut </t>
  </si>
  <si>
    <r>
      <t>Arvonmuutokset kirjanpidossa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</si>
  <si>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Arvostuserojen muutos </t>
    </r>
    <r>
      <rPr>
        <b/>
        <vertAlign val="superscript"/>
        <sz val="10"/>
        <rFont val="Arial"/>
        <family val="2"/>
      </rPr>
      <t>2)</t>
    </r>
  </si>
  <si>
    <t>tuotot, kulut ja liikekulut</t>
  </si>
  <si>
    <r>
      <t>Arvostuserojen muutos</t>
    </r>
    <r>
      <rPr>
        <b/>
        <vertAlign val="superscript"/>
        <sz val="10"/>
        <rFont val="Arial"/>
        <family val="2"/>
      </rPr>
      <t xml:space="preserve"> 2)</t>
    </r>
  </si>
  <si>
    <r>
      <t xml:space="preserve">Arvonmuutokset kirjanpidossa </t>
    </r>
    <r>
      <rPr>
        <vertAlign val="superscript"/>
        <sz val="10"/>
        <rFont val="Arial"/>
        <family val="2"/>
      </rPr>
      <t>1)</t>
    </r>
  </si>
  <si>
    <t>Etera</t>
  </si>
  <si>
    <t>Kiinteistösijoitukset</t>
  </si>
  <si>
    <t>Suorat nettotuotot</t>
  </si>
  <si>
    <t>Muut rahoitusmarkkinavälineet ja talletukset</t>
  </si>
  <si>
    <t xml:space="preserve">Sijoituslajeille kohdistamattomat </t>
  </si>
  <si>
    <t xml:space="preserve">Sijoitustoiminnan nettotuotot kirjanpidossa </t>
  </si>
  <si>
    <t>Sijoitustoiminnan nettotuotto käyvin arvoin</t>
  </si>
  <si>
    <t>Sijoitustoiminnan kirjanpidollinen tulos</t>
  </si>
  <si>
    <t>Sijoitustoiminnan tulos käyvin arvoin</t>
  </si>
  <si>
    <t>Muut sijoitukset</t>
  </si>
  <si>
    <t>Osakkeet ja osuudet</t>
  </si>
  <si>
    <t>MEUR</t>
  </si>
  <si>
    <t>Joukkovelkakirjalainat</t>
  </si>
  <si>
    <t>Eläke-Fennia</t>
  </si>
  <si>
    <t>Eläke-Tapiola</t>
  </si>
  <si>
    <t>Eläke-Veritas</t>
  </si>
  <si>
    <t>Pensions-Alandia</t>
  </si>
  <si>
    <t xml:space="preserve">Sijoitustoiminnan tuottoerittely ja tulos </t>
  </si>
  <si>
    <t>Varma</t>
  </si>
  <si>
    <t xml:space="preserve"> Eläkevakuutus Yhteensä</t>
  </si>
  <si>
    <t>Ilmarinen</t>
  </si>
  <si>
    <t>Lainasaamiset</t>
  </si>
  <si>
    <t>Johdannaisten osuus sijoitustoiminnan nettotuotoista</t>
  </si>
  <si>
    <t>1) Myyntivoitot ja tappiot sekä muut kirjanpidon arvonmuutokset</t>
  </si>
  <si>
    <t>2) Taseen ulkopuoliset arvonmuutokset</t>
  </si>
  <si>
    <t>(Melalla ei ole vastuuvelan tuottovaatimusta)</t>
  </si>
  <si>
    <t>3) Vuonna 2008 täydennyskerrointa vastaavaa korkotuottovaatimusta ei lueta mukaan vastuuvelan tuottovaatimukseen</t>
  </si>
  <si>
    <r>
      <t xml:space="preserve">Vastuuvelan tuottovaatimus </t>
    </r>
    <r>
      <rPr>
        <b/>
        <vertAlign val="superscript"/>
        <sz val="10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</si>
</sst>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#,##0.00;[Red]\-#,##0.00"/>
    <numFmt numFmtId="166" formatCode="_-* #,##0\ _m_k_-;\-* #,##0\ _m_k_-;_-* &quot;-&quot;\ _m_k_-;_-@_-"/>
    <numFmt numFmtId="167" formatCode="_-* #,##0\ &quot;mk&quot;_-;\-* #,##0\ &quot;mk&quot;_-;_-* &quot;-&quot;\ &quot;mk&quot;_-;_-@_-"/>
    <numFmt numFmtId="168" formatCode="_-* #,##0.00\ &quot;mk&quot;_-;\-* #,##0.00\ &quot;mk&quot;_-;_-* &quot;-&quot;??\ &quot;mk&quot;_-;_-@_-"/>
    <numFmt numFmtId="169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69" fontId="5" fillId="0" borderId="12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9" fontId="0" fillId="0" borderId="12" xfId="0" applyNumberForma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9" fontId="5" fillId="0" borderId="16" xfId="0" applyNumberFormat="1" applyFont="1" applyBorder="1" applyAlignment="1">
      <alignment horizontal="right"/>
    </xf>
    <xf numFmtId="169" fontId="5" fillId="0" borderId="17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2" xfId="0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10" fillId="0" borderId="16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169" fontId="10" fillId="0" borderId="17" xfId="0" applyNumberFormat="1" applyFont="1" applyBorder="1" applyAlignment="1">
      <alignment horizontal="right"/>
    </xf>
    <xf numFmtId="169" fontId="10" fillId="0" borderId="13" xfId="0" applyNumberFormat="1" applyFont="1" applyBorder="1" applyAlignment="1">
      <alignment horizontal="right"/>
    </xf>
    <xf numFmtId="169" fontId="10" fillId="0" borderId="12" xfId="0" applyNumberFormat="1" applyFont="1" applyBorder="1" applyAlignment="1">
      <alignment horizontal="right"/>
    </xf>
    <xf numFmtId="169" fontId="11" fillId="0" borderId="20" xfId="0" applyNumberFormat="1" applyFont="1" applyBorder="1" applyAlignment="1">
      <alignment horizontal="right"/>
    </xf>
    <xf numFmtId="169" fontId="11" fillId="0" borderId="17" xfId="0" applyNumberFormat="1" applyFont="1" applyBorder="1" applyAlignment="1">
      <alignment/>
    </xf>
    <xf numFmtId="169" fontId="10" fillId="0" borderId="18" xfId="0" applyNumberFormat="1" applyFont="1" applyBorder="1" applyAlignment="1">
      <alignment horizontal="right"/>
    </xf>
    <xf numFmtId="169" fontId="0" fillId="0" borderId="12" xfId="0" applyNumberFormat="1" applyFont="1" applyBorder="1" applyAlignment="1">
      <alignment horizontal="right"/>
    </xf>
    <xf numFmtId="169" fontId="0" fillId="0" borderId="20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69" fontId="10" fillId="0" borderId="16" xfId="54" applyNumberFormat="1" applyFont="1" applyBorder="1" applyAlignment="1">
      <alignment horizontal="right"/>
      <protection/>
    </xf>
    <xf numFmtId="169" fontId="11" fillId="0" borderId="12" xfId="54" applyNumberFormat="1" applyFont="1" applyBorder="1" applyAlignment="1">
      <alignment horizontal="right"/>
      <protection/>
    </xf>
    <xf numFmtId="169" fontId="0" fillId="0" borderId="13" xfId="0" applyNumberFormat="1" applyBorder="1" applyAlignment="1">
      <alignment/>
    </xf>
    <xf numFmtId="169" fontId="10" fillId="0" borderId="17" xfId="54" applyNumberFormat="1" applyFont="1" applyBorder="1" applyAlignment="1">
      <alignment horizontal="right"/>
      <protection/>
    </xf>
    <xf numFmtId="169" fontId="10" fillId="0" borderId="13" xfId="54" applyNumberFormat="1" applyFont="1" applyBorder="1" applyAlignment="1">
      <alignment horizontal="right"/>
      <protection/>
    </xf>
    <xf numFmtId="169" fontId="10" fillId="0" borderId="12" xfId="54" applyNumberFormat="1" applyFont="1" applyBorder="1" applyAlignment="1">
      <alignment horizontal="right"/>
      <protection/>
    </xf>
    <xf numFmtId="169" fontId="11" fillId="0" borderId="20" xfId="54" applyNumberFormat="1" applyFont="1" applyBorder="1" applyAlignment="1">
      <alignment horizontal="right"/>
      <protection/>
    </xf>
    <xf numFmtId="169" fontId="11" fillId="0" borderId="17" xfId="54" applyNumberFormat="1" applyFont="1" applyBorder="1">
      <alignment/>
      <protection/>
    </xf>
    <xf numFmtId="169" fontId="10" fillId="0" borderId="18" xfId="54" applyNumberFormat="1" applyFont="1" applyBorder="1" applyAlignment="1">
      <alignment horizontal="right"/>
      <protection/>
    </xf>
    <xf numFmtId="0" fontId="7" fillId="0" borderId="0" xfId="5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9" fontId="5" fillId="0" borderId="16" xfId="54" applyNumberFormat="1" applyFont="1" applyBorder="1" applyAlignment="1">
      <alignment horizontal="right"/>
      <protection/>
    </xf>
    <xf numFmtId="169" fontId="0" fillId="0" borderId="12" xfId="54" applyNumberFormat="1" applyFont="1" applyBorder="1" applyAlignment="1">
      <alignment horizontal="right"/>
      <protection/>
    </xf>
    <xf numFmtId="169" fontId="5" fillId="0" borderId="17" xfId="54" applyNumberFormat="1" applyFont="1" applyBorder="1" applyAlignment="1">
      <alignment horizontal="right"/>
      <protection/>
    </xf>
    <xf numFmtId="169" fontId="5" fillId="0" borderId="13" xfId="54" applyNumberFormat="1" applyFont="1" applyBorder="1" applyAlignment="1">
      <alignment horizontal="right"/>
      <protection/>
    </xf>
    <xf numFmtId="169" fontId="5" fillId="0" borderId="12" xfId="54" applyNumberFormat="1" applyFont="1" applyBorder="1" applyAlignment="1">
      <alignment horizontal="right"/>
      <protection/>
    </xf>
    <xf numFmtId="169" fontId="0" fillId="0" borderId="20" xfId="54" applyNumberFormat="1" applyFont="1" applyBorder="1" applyAlignment="1">
      <alignment horizontal="right"/>
      <protection/>
    </xf>
    <xf numFmtId="169" fontId="0" fillId="0" borderId="17" xfId="54" applyNumberFormat="1" applyFont="1" applyBorder="1">
      <alignment/>
      <protection/>
    </xf>
    <xf numFmtId="169" fontId="5" fillId="0" borderId="18" xfId="54" applyNumberFormat="1" applyFont="1" applyBorder="1" applyAlignment="1">
      <alignment horizontal="right"/>
      <protection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14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5" fillId="0" borderId="15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right"/>
    </xf>
    <xf numFmtId="169" fontId="11" fillId="0" borderId="13" xfId="54" applyNumberFormat="1" applyFont="1" applyBorder="1" applyAlignment="1">
      <alignment horizontal="right"/>
      <protection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8" fillId="33" borderId="17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20" xfId="0" applyBorder="1" applyAlignment="1">
      <alignment horizontal="left" indent="2"/>
    </xf>
    <xf numFmtId="169" fontId="11" fillId="0" borderId="12" xfId="52" applyNumberFormat="1" applyFont="1" applyBorder="1" applyAlignment="1">
      <alignment horizontal="right"/>
      <protection/>
    </xf>
    <xf numFmtId="169" fontId="10" fillId="0" borderId="17" xfId="53" applyNumberFormat="1" applyFont="1" applyBorder="1" applyAlignment="1">
      <alignment horizontal="right"/>
      <protection/>
    </xf>
    <xf numFmtId="169" fontId="0" fillId="0" borderId="13" xfId="54" applyNumberFormat="1" applyFont="1" applyBorder="1" applyAlignment="1">
      <alignment horizontal="right"/>
      <protection/>
    </xf>
    <xf numFmtId="0" fontId="5" fillId="0" borderId="10" xfId="0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169" fontId="5" fillId="0" borderId="14" xfId="54" applyNumberFormat="1" applyFont="1" applyBorder="1" applyAlignment="1">
      <alignment horizontal="right"/>
      <protection/>
    </xf>
    <xf numFmtId="169" fontId="0" fillId="0" borderId="0" xfId="54" applyNumberFormat="1" applyFont="1" applyBorder="1" applyAlignment="1">
      <alignment horizontal="right"/>
      <protection/>
    </xf>
    <xf numFmtId="169" fontId="0" fillId="0" borderId="0" xfId="0" applyNumberFormat="1" applyFont="1" applyBorder="1" applyAlignment="1">
      <alignment horizontal="right"/>
    </xf>
    <xf numFmtId="169" fontId="5" fillId="0" borderId="15" xfId="54" applyNumberFormat="1" applyFont="1" applyBorder="1" applyAlignment="1">
      <alignment horizontal="right"/>
      <protection/>
    </xf>
    <xf numFmtId="169" fontId="5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5" fillId="0" borderId="10" xfId="54" applyNumberFormat="1" applyFont="1" applyBorder="1" applyAlignment="1">
      <alignment horizontal="right"/>
      <protection/>
    </xf>
    <xf numFmtId="169" fontId="0" fillId="0" borderId="18" xfId="54" applyNumberFormat="1" applyFont="1" applyBorder="1" applyAlignment="1">
      <alignment horizontal="right"/>
      <protection/>
    </xf>
    <xf numFmtId="0" fontId="0" fillId="0" borderId="18" xfId="0" applyFont="1" applyBorder="1" applyAlignment="1">
      <alignment/>
    </xf>
    <xf numFmtId="169" fontId="10" fillId="0" borderId="14" xfId="54" applyNumberFormat="1" applyFont="1" applyBorder="1" applyAlignment="1">
      <alignment horizontal="right"/>
      <protection/>
    </xf>
    <xf numFmtId="169" fontId="11" fillId="0" borderId="0" xfId="54" applyNumberFormat="1" applyFont="1" applyBorder="1" applyAlignment="1">
      <alignment horizontal="right"/>
      <protection/>
    </xf>
    <xf numFmtId="169" fontId="10" fillId="0" borderId="15" xfId="54" applyNumberFormat="1" applyFont="1" applyBorder="1" applyAlignment="1">
      <alignment horizontal="right"/>
      <protection/>
    </xf>
    <xf numFmtId="169" fontId="10" fillId="0" borderId="0" xfId="54" applyNumberFormat="1" applyFont="1" applyBorder="1" applyAlignment="1">
      <alignment horizontal="right"/>
      <protection/>
    </xf>
    <xf numFmtId="169" fontId="11" fillId="0" borderId="19" xfId="54" applyNumberFormat="1" applyFont="1" applyBorder="1" applyAlignment="1">
      <alignment horizontal="right"/>
      <protection/>
    </xf>
    <xf numFmtId="169" fontId="11" fillId="0" borderId="15" xfId="54" applyNumberFormat="1" applyFont="1" applyBorder="1">
      <alignment/>
      <protection/>
    </xf>
    <xf numFmtId="169" fontId="10" fillId="0" borderId="10" xfId="54" applyNumberFormat="1" applyFont="1" applyBorder="1" applyAlignment="1">
      <alignment horizontal="right"/>
      <protection/>
    </xf>
    <xf numFmtId="0" fontId="5" fillId="0" borderId="19" xfId="0" applyFont="1" applyBorder="1" applyAlignment="1">
      <alignment/>
    </xf>
    <xf numFmtId="169" fontId="10" fillId="0" borderId="0" xfId="0" applyNumberFormat="1" applyFont="1" applyBorder="1" applyAlignment="1">
      <alignment horizontal="right"/>
    </xf>
    <xf numFmtId="169" fontId="11" fillId="0" borderId="19" xfId="0" applyNumberFormat="1" applyFont="1" applyBorder="1" applyAlignment="1">
      <alignment horizontal="right"/>
    </xf>
    <xf numFmtId="169" fontId="11" fillId="0" borderId="15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right"/>
    </xf>
    <xf numFmtId="0" fontId="7" fillId="0" borderId="0" xfId="54" applyFont="1" applyFill="1" applyAlignment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Huomautus" xfId="43"/>
    <cellStyle name="Huono" xfId="44"/>
    <cellStyle name="Hyperlink" xfId="45"/>
    <cellStyle name="Hyperlänk" xfId="46"/>
    <cellStyle name="Hyvä" xfId="47"/>
    <cellStyle name="Laskenta" xfId="48"/>
    <cellStyle name="Linkitetty solu" xfId="49"/>
    <cellStyle name="Neutraali" xfId="50"/>
    <cellStyle name="Normaali 2" xfId="51"/>
    <cellStyle name="Normaali 3" xfId="52"/>
    <cellStyle name="Normaali 4" xfId="53"/>
    <cellStyle name="Normaali_Taul1" xfId="54"/>
    <cellStyle name="Normal 2" xfId="55"/>
    <cellStyle name="Otsikko" xfId="56"/>
    <cellStyle name="Otsikko 1" xfId="57"/>
    <cellStyle name="Otsikko 2" xfId="58"/>
    <cellStyle name="Otsikko 3" xfId="59"/>
    <cellStyle name="Otsikko 4" xfId="60"/>
    <cellStyle name="Pilkku_liite 15" xfId="61"/>
    <cellStyle name="Percent" xfId="62"/>
    <cellStyle name="Prosentti 2" xfId="63"/>
    <cellStyle name="Selittävä teksti" xfId="64"/>
    <cellStyle name="Summa" xfId="65"/>
    <cellStyle name="Syöttö" xfId="66"/>
    <cellStyle name="Tarkistussolu" xfId="67"/>
    <cellStyle name="Tulostus" xfId="68"/>
    <cellStyle name="Currency" xfId="69"/>
    <cellStyle name="Currency [0]" xfId="70"/>
    <cellStyle name="Varoitusteksti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4" max="6" width="10.140625" style="0" customWidth="1"/>
    <col min="7" max="7" width="10.140625" style="0" bestFit="1" customWidth="1"/>
  </cols>
  <sheetData>
    <row r="1" spans="1:7" ht="15.75">
      <c r="A1" s="134" t="s">
        <v>23</v>
      </c>
      <c r="B1" s="135"/>
      <c r="C1" s="135"/>
      <c r="D1" s="135"/>
      <c r="E1" s="135"/>
      <c r="F1" s="135"/>
      <c r="G1" s="135"/>
    </row>
    <row r="3" spans="1:7" ht="15.75">
      <c r="A3" s="97" t="s">
        <v>25</v>
      </c>
      <c r="B3" s="98"/>
      <c r="C3" s="90">
        <v>2010</v>
      </c>
      <c r="D3" s="91">
        <v>2009</v>
      </c>
      <c r="E3" s="91">
        <v>2008</v>
      </c>
      <c r="F3" s="91">
        <v>2007</v>
      </c>
      <c r="G3" s="91">
        <v>2006</v>
      </c>
    </row>
    <row r="4" spans="1:7" ht="12.75">
      <c r="A4" s="99"/>
      <c r="B4" s="95" t="s">
        <v>17</v>
      </c>
      <c r="C4" s="95"/>
      <c r="D4" s="95"/>
      <c r="E4" s="95"/>
      <c r="F4" s="95"/>
      <c r="G4" s="100"/>
    </row>
    <row r="5" spans="1:7" ht="12.75">
      <c r="A5" s="28" t="s">
        <v>8</v>
      </c>
      <c r="B5" s="13"/>
      <c r="C5" s="66">
        <v>2028.140812894669</v>
      </c>
      <c r="D5" s="68">
        <v>2079.435885026066</v>
      </c>
      <c r="E5" s="110">
        <v>1712.8819648788055</v>
      </c>
      <c r="F5" s="14">
        <v>2745.18177665</v>
      </c>
      <c r="G5" s="15">
        <v>2330.8666531599993</v>
      </c>
    </row>
    <row r="6" spans="1:7" ht="12" customHeight="1">
      <c r="A6" s="29" t="s">
        <v>27</v>
      </c>
      <c r="B6" s="8"/>
      <c r="C6" s="67">
        <v>333.42502524031966</v>
      </c>
      <c r="D6" s="105">
        <v>311.8844911266668</v>
      </c>
      <c r="E6" s="111">
        <v>198.33779805180006</v>
      </c>
      <c r="F6" s="9">
        <v>124.30037257820001</v>
      </c>
      <c r="G6" s="10">
        <v>112.57713016999999</v>
      </c>
    </row>
    <row r="7" spans="1:7" ht="12.75">
      <c r="A7" s="29" t="s">
        <v>18</v>
      </c>
      <c r="B7" s="8"/>
      <c r="C7" s="67">
        <v>752.0063273679993</v>
      </c>
      <c r="D7" s="105">
        <v>859.0787881500003</v>
      </c>
      <c r="E7" s="111">
        <v>294.43369518968717</v>
      </c>
      <c r="F7" s="9">
        <v>1016.4736799658832</v>
      </c>
      <c r="G7" s="10">
        <v>1082.0649984227978</v>
      </c>
    </row>
    <row r="8" spans="1:7" ht="12.75">
      <c r="A8" s="29" t="s">
        <v>9</v>
      </c>
      <c r="B8" s="8"/>
      <c r="C8" s="67">
        <v>7.517307218900162</v>
      </c>
      <c r="D8" s="105">
        <v>77.51884169999998</v>
      </c>
      <c r="E8" s="111">
        <v>193.23124294000004</v>
      </c>
      <c r="F8" s="9">
        <v>98.95719006999994</v>
      </c>
      <c r="G8" s="10">
        <v>68.91436131999994</v>
      </c>
    </row>
    <row r="9" spans="1:7" ht="12.75">
      <c r="A9" s="29" t="s">
        <v>16</v>
      </c>
      <c r="B9" s="8"/>
      <c r="C9" s="67">
        <v>530.2862321461005</v>
      </c>
      <c r="D9" s="105">
        <v>481.5565454257354</v>
      </c>
      <c r="E9" s="111">
        <v>703.5585924299999</v>
      </c>
      <c r="F9" s="9">
        <v>1239.1331858740743</v>
      </c>
      <c r="G9" s="10">
        <v>774.0383504759259</v>
      </c>
    </row>
    <row r="10" spans="1:7" ht="12.75">
      <c r="A10" s="29" t="s">
        <v>7</v>
      </c>
      <c r="B10" s="8"/>
      <c r="C10" s="67">
        <v>409.18688785630013</v>
      </c>
      <c r="D10" s="105">
        <v>365.383647441</v>
      </c>
      <c r="E10" s="111">
        <v>347.79851440833386</v>
      </c>
      <c r="F10" s="9">
        <v>320.9624033799997</v>
      </c>
      <c r="G10" s="10">
        <v>336.6289571083333</v>
      </c>
    </row>
    <row r="11" spans="1:7" ht="12.75">
      <c r="A11" s="29" t="s">
        <v>15</v>
      </c>
      <c r="B11" s="8"/>
      <c r="C11" s="67">
        <v>-0.023725000000000003</v>
      </c>
      <c r="D11" s="105">
        <v>0</v>
      </c>
      <c r="E11" s="111">
        <v>-0.6739055600000025</v>
      </c>
      <c r="F11" s="9">
        <v>0.00168188</v>
      </c>
      <c r="G11" s="10">
        <v>0</v>
      </c>
    </row>
    <row r="12" spans="1:7" ht="12.75">
      <c r="A12" s="29" t="s">
        <v>10</v>
      </c>
      <c r="B12" s="8"/>
      <c r="C12" s="8"/>
      <c r="D12" s="74"/>
      <c r="E12" s="48"/>
      <c r="F12" s="9"/>
      <c r="G12" s="11"/>
    </row>
    <row r="13" spans="1:7" ht="12.75">
      <c r="A13" s="29" t="s">
        <v>0</v>
      </c>
      <c r="B13" s="8"/>
      <c r="C13" s="67">
        <v>-4.257241934950851</v>
      </c>
      <c r="D13" s="105">
        <v>-15.986428817336277</v>
      </c>
      <c r="E13" s="112">
        <v>-43.820208854759144</v>
      </c>
      <c r="F13" s="9">
        <f>-27.0668860081567+-27.6</f>
        <v>-54.6668860081567</v>
      </c>
      <c r="G13" s="10">
        <v>-43.357144337057406</v>
      </c>
    </row>
    <row r="14" spans="1:7" ht="14.25">
      <c r="A14" s="28" t="s">
        <v>1</v>
      </c>
      <c r="B14" s="13"/>
      <c r="C14" s="66">
        <v>1537.8477409599998</v>
      </c>
      <c r="D14" s="37">
        <v>3567.0266410390623</v>
      </c>
      <c r="E14" s="110">
        <v>-5589.234451035062</v>
      </c>
      <c r="F14" s="14">
        <f>704.96784902+507.3</f>
        <v>1212.26784902</v>
      </c>
      <c r="G14" s="15">
        <v>2162.5000495500008</v>
      </c>
    </row>
    <row r="15" spans="1:7" ht="12.75">
      <c r="A15" s="30"/>
      <c r="B15" s="4"/>
      <c r="C15" s="4"/>
      <c r="D15" s="75"/>
      <c r="E15" s="77"/>
      <c r="F15" s="49"/>
      <c r="G15" s="7"/>
    </row>
    <row r="16" spans="1:7" ht="12.75">
      <c r="A16" s="31" t="s">
        <v>11</v>
      </c>
      <c r="B16" s="16"/>
      <c r="C16" s="66">
        <v>3565.9885538546687</v>
      </c>
      <c r="D16" s="37">
        <v>5646.462526065129</v>
      </c>
      <c r="E16" s="78">
        <v>-6879.368722430001</v>
      </c>
      <c r="F16" s="14">
        <v>3957.464718630001</v>
      </c>
      <c r="G16" s="15">
        <v>4493.36670271</v>
      </c>
    </row>
    <row r="17" spans="1:7" ht="12.75">
      <c r="A17" s="29"/>
      <c r="B17" s="8"/>
      <c r="C17" s="8"/>
      <c r="D17" s="74"/>
      <c r="E17" s="48"/>
      <c r="F17" s="49"/>
      <c r="G17" s="11"/>
    </row>
    <row r="18" spans="1:7" ht="14.25">
      <c r="A18" s="28" t="s">
        <v>2</v>
      </c>
      <c r="B18" s="17"/>
      <c r="C18" s="66">
        <v>4642.755275090001</v>
      </c>
      <c r="D18" s="37">
        <v>3602.5348806896527</v>
      </c>
      <c r="E18" s="110">
        <v>-4924.1303253568485</v>
      </c>
      <c r="F18" s="14">
        <v>-51.548189325514194</v>
      </c>
      <c r="G18" s="15">
        <v>1152.4274840474204</v>
      </c>
    </row>
    <row r="19" spans="1:7" ht="12.75">
      <c r="A19" s="29"/>
      <c r="B19" s="8"/>
      <c r="C19" s="8"/>
      <c r="D19" s="119"/>
      <c r="E19" s="48"/>
      <c r="F19" s="49"/>
      <c r="G19" s="11"/>
    </row>
    <row r="20" spans="1:7" ht="12.75">
      <c r="A20" s="28" t="s">
        <v>12</v>
      </c>
      <c r="B20" s="13"/>
      <c r="C20" s="66">
        <v>8208.743828944669</v>
      </c>
      <c r="D20" s="68">
        <v>9248.997406754781</v>
      </c>
      <c r="E20" s="78">
        <v>-11803.499047786849</v>
      </c>
      <c r="F20" s="14">
        <v>3905.916529304486</v>
      </c>
      <c r="G20" s="15">
        <v>5645.794186757421</v>
      </c>
    </row>
    <row r="21" spans="1:7" ht="12.75">
      <c r="A21" s="30"/>
      <c r="B21" s="4"/>
      <c r="C21" s="4"/>
      <c r="D21" s="75"/>
      <c r="E21" s="77"/>
      <c r="F21" s="49"/>
      <c r="G21" s="10"/>
    </row>
    <row r="22" spans="1:7" ht="14.25">
      <c r="A22" s="101" t="s">
        <v>33</v>
      </c>
      <c r="B22" s="12"/>
      <c r="C22" s="68">
        <v>-3624.9811745856655</v>
      </c>
      <c r="D22" s="37">
        <v>-3759.3366515032994</v>
      </c>
      <c r="E22" s="113">
        <v>63.14326033000002</v>
      </c>
      <c r="F22" s="15">
        <v>-765.9773161286879</v>
      </c>
      <c r="G22" s="15">
        <v>-750.9736364500001</v>
      </c>
    </row>
    <row r="23" spans="1:7" ht="12.75">
      <c r="A23" s="30"/>
      <c r="B23" s="106"/>
      <c r="C23" s="4"/>
      <c r="D23" s="75"/>
      <c r="E23" s="114"/>
      <c r="F23" s="50"/>
      <c r="G23" s="18"/>
    </row>
    <row r="24" spans="1:7" ht="12.75">
      <c r="A24" s="28" t="s">
        <v>13</v>
      </c>
      <c r="B24" s="12"/>
      <c r="C24" s="66">
        <v>-58.99262073099645</v>
      </c>
      <c r="D24" s="68">
        <v>1889.1665398618295</v>
      </c>
      <c r="E24" s="78">
        <v>-6541.3834621000005</v>
      </c>
      <c r="F24" s="15">
        <v>789.3513453013127</v>
      </c>
      <c r="G24" s="15">
        <v>1338.2954525000002</v>
      </c>
    </row>
    <row r="25" spans="1:7" ht="12.75">
      <c r="A25" s="30" t="s">
        <v>14</v>
      </c>
      <c r="B25" s="23"/>
      <c r="C25" s="69">
        <v>4583.762654359003</v>
      </c>
      <c r="D25" s="69">
        <v>5491.7014205514815</v>
      </c>
      <c r="E25" s="83">
        <v>-11465.51378745685</v>
      </c>
      <c r="F25" s="6">
        <v>737.8031559757984</v>
      </c>
      <c r="G25" s="7">
        <v>2490.72293654742</v>
      </c>
    </row>
    <row r="26" spans="1:7" ht="12.75">
      <c r="A26" s="26"/>
      <c r="B26" s="25"/>
      <c r="C26" s="33"/>
      <c r="D26" s="118"/>
      <c r="E26" s="115"/>
      <c r="F26" s="51"/>
      <c r="G26" s="19"/>
    </row>
    <row r="27" spans="1:7" ht="12.75">
      <c r="A27" s="30"/>
      <c r="B27" s="23"/>
      <c r="C27" s="76"/>
      <c r="D27" s="72"/>
      <c r="E27" s="116"/>
      <c r="F27" s="52"/>
      <c r="G27" s="32"/>
    </row>
    <row r="28" spans="1:7" ht="12.75">
      <c r="A28" s="26" t="s">
        <v>28</v>
      </c>
      <c r="B28" s="25"/>
      <c r="C28" s="73">
        <v>-948.5126295344031</v>
      </c>
      <c r="D28" s="73">
        <v>309.5815147000004</v>
      </c>
      <c r="E28" s="117">
        <v>-454.0874571368474</v>
      </c>
      <c r="F28" s="42">
        <v>1033.0774698044872</v>
      </c>
      <c r="G28" s="42">
        <v>505.8429629274226</v>
      </c>
    </row>
    <row r="29" spans="1:6" ht="12.75">
      <c r="A29" s="2"/>
      <c r="F29" s="24"/>
    </row>
    <row r="30" spans="1:7" ht="12.75">
      <c r="A30" s="20" t="s">
        <v>29</v>
      </c>
      <c r="B30" s="21"/>
      <c r="C30" s="21"/>
      <c r="D30" s="21"/>
      <c r="E30" s="21"/>
      <c r="F30" s="21"/>
      <c r="G30" s="21"/>
    </row>
    <row r="31" spans="1:7" ht="12.75">
      <c r="A31" s="20" t="s">
        <v>30</v>
      </c>
      <c r="B31" s="22"/>
      <c r="C31" s="22"/>
      <c r="D31" s="22"/>
      <c r="E31" s="22"/>
      <c r="F31" s="22"/>
      <c r="G31" s="22"/>
    </row>
    <row r="32" ht="12.75">
      <c r="A32" s="27" t="s">
        <v>31</v>
      </c>
    </row>
    <row r="33" spans="1:7" ht="12.75">
      <c r="A33" s="132" t="s">
        <v>32</v>
      </c>
      <c r="B33" s="133"/>
      <c r="C33" s="133"/>
      <c r="D33" s="133"/>
      <c r="E33" s="133"/>
      <c r="F33" s="133"/>
      <c r="G33" s="133"/>
    </row>
    <row r="34" spans="1:7" s="65" customFormat="1" ht="12.75">
      <c r="A34" s="63"/>
      <c r="B34" s="64"/>
      <c r="C34" s="64"/>
      <c r="D34" s="64"/>
      <c r="E34" s="64"/>
      <c r="F34" s="64"/>
      <c r="G34" s="64"/>
    </row>
    <row r="35" spans="2:6" ht="15.75">
      <c r="B35" s="1"/>
      <c r="C35" s="1"/>
      <c r="D35" s="1"/>
      <c r="E35" s="1"/>
      <c r="F35" s="1"/>
    </row>
    <row r="36" ht="15.75">
      <c r="A36" s="1" t="s">
        <v>23</v>
      </c>
    </row>
    <row r="37" spans="1:7" ht="12.75">
      <c r="A37" s="88"/>
      <c r="B37" s="89"/>
      <c r="C37" s="90">
        <v>2010</v>
      </c>
      <c r="D37" s="91">
        <v>2009</v>
      </c>
      <c r="E37" s="91">
        <v>2008</v>
      </c>
      <c r="F37" s="91">
        <v>2007</v>
      </c>
      <c r="G37" s="92">
        <v>2006</v>
      </c>
    </row>
    <row r="38" spans="1:7" ht="15.75">
      <c r="A38" s="93" t="s">
        <v>19</v>
      </c>
      <c r="B38" s="94" t="s">
        <v>17</v>
      </c>
      <c r="C38" s="94"/>
      <c r="D38" s="94"/>
      <c r="E38" s="94"/>
      <c r="F38" s="95"/>
      <c r="G38" s="96"/>
    </row>
    <row r="39" spans="1:7" ht="12.75">
      <c r="A39" s="28" t="s">
        <v>8</v>
      </c>
      <c r="B39" s="12"/>
      <c r="C39" s="68">
        <v>162.15007828466884</v>
      </c>
      <c r="D39" s="68">
        <v>172.23934509606622</v>
      </c>
      <c r="E39" s="54">
        <v>214.39989346506175</v>
      </c>
      <c r="F39" s="35">
        <v>137.0047470000005</v>
      </c>
      <c r="G39" s="15">
        <v>166.25808336999947</v>
      </c>
    </row>
    <row r="40" spans="1:7" ht="12.75">
      <c r="A40" s="29" t="s">
        <v>27</v>
      </c>
      <c r="B40" s="23"/>
      <c r="C40" s="105">
        <v>17.109772350319698</v>
      </c>
      <c r="D40" s="105">
        <v>17.619031126666773</v>
      </c>
      <c r="E40" s="55">
        <v>14.170902811800044</v>
      </c>
      <c r="F40" s="36">
        <v>9.901702588200028</v>
      </c>
      <c r="G40" s="10">
        <v>10.319313770000003</v>
      </c>
    </row>
    <row r="41" spans="1:7" ht="12.75">
      <c r="A41" s="29" t="s">
        <v>18</v>
      </c>
      <c r="B41" s="23"/>
      <c r="C41" s="105">
        <v>70.83357814799926</v>
      </c>
      <c r="D41" s="105">
        <v>93.61057369000028</v>
      </c>
      <c r="E41" s="55">
        <v>80.60203754968714</v>
      </c>
      <c r="F41" s="36">
        <v>58.63468603588314</v>
      </c>
      <c r="G41" s="10">
        <v>66.64126486279793</v>
      </c>
    </row>
    <row r="42" spans="1:7" ht="12.75">
      <c r="A42" s="29" t="s">
        <v>9</v>
      </c>
      <c r="B42" s="23"/>
      <c r="C42" s="105">
        <v>1.7107321189001619</v>
      </c>
      <c r="D42" s="105">
        <v>7.993829129999973</v>
      </c>
      <c r="E42" s="55">
        <v>32.68785593000004</v>
      </c>
      <c r="F42" s="36">
        <v>11.99531265999994</v>
      </c>
      <c r="G42" s="10">
        <v>15.574364099999931</v>
      </c>
    </row>
    <row r="43" spans="1:7" ht="12.75">
      <c r="A43" s="29" t="s">
        <v>16</v>
      </c>
      <c r="B43" s="23"/>
      <c r="C43" s="105">
        <v>30.085691236100537</v>
      </c>
      <c r="D43" s="105">
        <v>18.544852465735488</v>
      </c>
      <c r="E43" s="55">
        <v>54.18398088999978</v>
      </c>
      <c r="F43" s="36">
        <v>29.18999072407435</v>
      </c>
      <c r="G43" s="10">
        <v>47.96698214592569</v>
      </c>
    </row>
    <row r="44" spans="1:7" ht="12.75">
      <c r="A44" s="29" t="s">
        <v>7</v>
      </c>
      <c r="B44" s="23"/>
      <c r="C44" s="105">
        <v>37.268151896300026</v>
      </c>
      <c r="D44" s="105">
        <v>37.022131700999964</v>
      </c>
      <c r="E44" s="55">
        <v>38.076202568333855</v>
      </c>
      <c r="F44" s="36">
        <v>29.699858099999776</v>
      </c>
      <c r="G44" s="10">
        <v>31.229323728333338</v>
      </c>
    </row>
    <row r="45" spans="1:7" ht="12.75">
      <c r="A45" s="29" t="s">
        <v>15</v>
      </c>
      <c r="B45" s="23"/>
      <c r="C45" s="105">
        <v>0</v>
      </c>
      <c r="D45" s="105">
        <v>0</v>
      </c>
      <c r="E45" s="55">
        <v>0</v>
      </c>
      <c r="F45" s="36">
        <v>0</v>
      </c>
      <c r="G45" s="10">
        <v>0</v>
      </c>
    </row>
    <row r="46" spans="1:7" ht="12.75">
      <c r="A46" s="29" t="s">
        <v>10</v>
      </c>
      <c r="B46" s="23"/>
      <c r="C46" s="76"/>
      <c r="D46" s="76"/>
      <c r="E46" s="56"/>
      <c r="F46" s="47"/>
      <c r="G46" s="11"/>
    </row>
    <row r="47" spans="1:7" ht="12.75">
      <c r="A47" s="29" t="s">
        <v>0</v>
      </c>
      <c r="B47" s="23"/>
      <c r="C47" s="105">
        <v>5.142152535049144</v>
      </c>
      <c r="D47" s="105">
        <v>-2.551073017336269</v>
      </c>
      <c r="E47" s="55">
        <v>-5.321086284759134</v>
      </c>
      <c r="F47" s="36">
        <v>-2.416803108156706</v>
      </c>
      <c r="G47" s="10">
        <v>-5.473165237057446</v>
      </c>
    </row>
    <row r="48" spans="1:7" ht="14.25">
      <c r="A48" s="28" t="s">
        <v>1</v>
      </c>
      <c r="B48" s="12"/>
      <c r="C48" s="68">
        <v>233.75648842999993</v>
      </c>
      <c r="D48" s="68">
        <v>145.30471697906216</v>
      </c>
      <c r="E48" s="54">
        <v>-640.1131823050622</v>
      </c>
      <c r="F48" s="35">
        <v>102.19182576999992</v>
      </c>
      <c r="G48" s="15">
        <v>201.4634346800001</v>
      </c>
    </row>
    <row r="49" spans="1:7" ht="12.75">
      <c r="A49" s="30"/>
      <c r="B49" s="5"/>
      <c r="C49" s="75"/>
      <c r="D49" s="75"/>
      <c r="E49" s="55"/>
      <c r="F49" s="36"/>
      <c r="G49" s="7"/>
    </row>
    <row r="50" spans="1:7" ht="12.75">
      <c r="A50" s="31" t="s">
        <v>11</v>
      </c>
      <c r="B50" s="53"/>
      <c r="C50" s="68">
        <v>395.90656671466877</v>
      </c>
      <c r="D50" s="68">
        <v>317.5440620751283</v>
      </c>
      <c r="E50" s="54">
        <v>-425.7132888400004</v>
      </c>
      <c r="F50" s="35">
        <v>239.19657277000044</v>
      </c>
      <c r="G50" s="15">
        <v>367.72151804999953</v>
      </c>
    </row>
    <row r="51" spans="1:7" ht="12.75">
      <c r="A51" s="29"/>
      <c r="B51" s="23"/>
      <c r="C51" s="76"/>
      <c r="D51" s="76"/>
      <c r="E51" s="55"/>
      <c r="F51" s="36"/>
      <c r="G51" s="11"/>
    </row>
    <row r="52" spans="1:7" ht="14.25">
      <c r="A52" s="28" t="s">
        <v>2</v>
      </c>
      <c r="B52" s="24"/>
      <c r="C52" s="68">
        <v>224.81335906000047</v>
      </c>
      <c r="D52" s="68">
        <v>253.40191402493832</v>
      </c>
      <c r="E52" s="54">
        <v>-334.0642499368476</v>
      </c>
      <c r="F52" s="35">
        <v>-1.6047739055126755</v>
      </c>
      <c r="G52" s="15">
        <v>65.3796053874224</v>
      </c>
    </row>
    <row r="53" spans="1:7" ht="12.75">
      <c r="A53" s="102"/>
      <c r="B53" s="23"/>
      <c r="C53" s="76"/>
      <c r="D53" s="76"/>
      <c r="E53" s="55"/>
      <c r="F53" s="36"/>
      <c r="G53" s="11"/>
    </row>
    <row r="54" spans="1:7" ht="12.75">
      <c r="A54" s="28" t="s">
        <v>12</v>
      </c>
      <c r="B54" s="12"/>
      <c r="C54" s="68">
        <v>620.7199257746692</v>
      </c>
      <c r="D54" s="68">
        <v>570.9459761000667</v>
      </c>
      <c r="E54" s="54">
        <v>-759.777538776848</v>
      </c>
      <c r="F54" s="35">
        <v>237.59179886448777</v>
      </c>
      <c r="G54" s="15">
        <v>433.1011234374219</v>
      </c>
    </row>
    <row r="55" spans="1:7" ht="12.75">
      <c r="A55" s="26"/>
      <c r="B55" s="5"/>
      <c r="C55" s="75"/>
      <c r="D55" s="75"/>
      <c r="E55" s="55"/>
      <c r="F55" s="36"/>
      <c r="G55" s="10"/>
    </row>
    <row r="56" spans="1:7" ht="14.25">
      <c r="A56" s="30" t="s">
        <v>33</v>
      </c>
      <c r="B56" s="12"/>
      <c r="C56" s="68">
        <v>-312.945</v>
      </c>
      <c r="D56" s="68">
        <v>-324.506</v>
      </c>
      <c r="E56" s="57">
        <v>29.338</v>
      </c>
      <c r="F56" s="37">
        <v>-272.372</v>
      </c>
      <c r="G56" s="15">
        <v>-271.314</v>
      </c>
    </row>
    <row r="57" spans="1:7" ht="12.75">
      <c r="A57" s="30"/>
      <c r="B57" s="5"/>
      <c r="C57" s="75"/>
      <c r="D57" s="75"/>
      <c r="E57" s="58"/>
      <c r="F57" s="38"/>
      <c r="G57" s="18"/>
    </row>
    <row r="58" spans="1:7" ht="12.75">
      <c r="A58" s="28" t="s">
        <v>13</v>
      </c>
      <c r="B58" s="12"/>
      <c r="C58" s="68">
        <v>82.96156671466875</v>
      </c>
      <c r="D58" s="68">
        <v>-6.961937924871683</v>
      </c>
      <c r="E58" s="54">
        <v>-396.3752888400004</v>
      </c>
      <c r="F58" s="35">
        <v>-33.17542722999957</v>
      </c>
      <c r="G58" s="15">
        <v>97.86051804999953</v>
      </c>
    </row>
    <row r="59" spans="1:7" ht="12.75">
      <c r="A59" s="30" t="s">
        <v>14</v>
      </c>
      <c r="B59" s="23"/>
      <c r="C59" s="69">
        <v>307.77492577466916</v>
      </c>
      <c r="D59" s="69">
        <v>246.43997610006667</v>
      </c>
      <c r="E59" s="59">
        <v>-730.439538776848</v>
      </c>
      <c r="F59" s="39">
        <v>-34.78020113551223</v>
      </c>
      <c r="G59" s="7">
        <v>163.24012343742191</v>
      </c>
    </row>
    <row r="60" spans="1:7" ht="12.75">
      <c r="A60" s="26"/>
      <c r="B60" s="25"/>
      <c r="C60" s="33"/>
      <c r="D60" s="33"/>
      <c r="E60" s="60"/>
      <c r="F60" s="40"/>
      <c r="G60" s="19"/>
    </row>
    <row r="61" spans="1:7" ht="12.75">
      <c r="A61" s="30"/>
      <c r="B61" s="23"/>
      <c r="C61" s="76"/>
      <c r="D61" s="76"/>
      <c r="E61" s="61"/>
      <c r="F61" s="41"/>
      <c r="G61" s="32"/>
    </row>
    <row r="62" spans="1:7" ht="12.75">
      <c r="A62" s="26" t="s">
        <v>28</v>
      </c>
      <c r="B62" s="25"/>
      <c r="C62" s="62">
        <v>-79.28551312</v>
      </c>
      <c r="D62" s="62">
        <v>17.63755830000001</v>
      </c>
      <c r="E62" s="62">
        <v>-93.56112067684744</v>
      </c>
      <c r="F62" s="42">
        <v>40.994166894486995</v>
      </c>
      <c r="G62" s="42">
        <v>25.14045757742266</v>
      </c>
    </row>
    <row r="63" ht="12.75">
      <c r="A63" s="2"/>
    </row>
    <row r="64" spans="1:7" ht="12.75">
      <c r="A64" s="20" t="s">
        <v>29</v>
      </c>
      <c r="B64" s="21"/>
      <c r="C64" s="21"/>
      <c r="D64" s="21"/>
      <c r="E64" s="21"/>
      <c r="F64" s="21"/>
      <c r="G64" s="21"/>
    </row>
    <row r="65" spans="1:7" ht="12.75">
      <c r="A65" s="20" t="s">
        <v>30</v>
      </c>
      <c r="B65" s="22"/>
      <c r="C65" s="22"/>
      <c r="D65" s="22"/>
      <c r="E65" s="22"/>
      <c r="F65" s="22"/>
      <c r="G65" s="22"/>
    </row>
    <row r="66" ht="12.75">
      <c r="A66" s="27" t="s">
        <v>31</v>
      </c>
    </row>
    <row r="67" spans="1:7" ht="12.75">
      <c r="A67" s="132" t="s">
        <v>32</v>
      </c>
      <c r="B67" s="133"/>
      <c r="C67" s="133"/>
      <c r="D67" s="133"/>
      <c r="E67" s="133"/>
      <c r="F67" s="133"/>
      <c r="G67" s="133"/>
    </row>
    <row r="68" spans="1:7" s="65" customFormat="1" ht="12.75">
      <c r="A68" s="63"/>
      <c r="B68" s="64"/>
      <c r="C68" s="64"/>
      <c r="D68" s="64"/>
      <c r="E68" s="64"/>
      <c r="F68" s="64"/>
      <c r="G68" s="64"/>
    </row>
    <row r="69" spans="2:6" ht="15.75">
      <c r="B69" s="1"/>
      <c r="C69" s="1"/>
      <c r="D69" s="1"/>
      <c r="E69" s="1"/>
      <c r="F69" s="1"/>
    </row>
    <row r="70" ht="15.75">
      <c r="A70" s="1" t="s">
        <v>23</v>
      </c>
    </row>
    <row r="71" spans="1:7" ht="12.75">
      <c r="A71" s="88"/>
      <c r="B71" s="89"/>
      <c r="C71" s="90">
        <v>2010</v>
      </c>
      <c r="D71" s="91">
        <v>2009</v>
      </c>
      <c r="E71" s="91">
        <v>2008</v>
      </c>
      <c r="F71" s="91">
        <v>2007</v>
      </c>
      <c r="G71" s="92">
        <v>2006</v>
      </c>
    </row>
    <row r="72" spans="1:7" ht="15.75">
      <c r="A72" s="93" t="s">
        <v>20</v>
      </c>
      <c r="B72" s="94" t="s">
        <v>17</v>
      </c>
      <c r="C72" s="94"/>
      <c r="D72" s="94"/>
      <c r="E72" s="94"/>
      <c r="F72" s="95"/>
      <c r="G72" s="96"/>
    </row>
    <row r="73" spans="1:7" ht="12.75">
      <c r="A73" s="28" t="s">
        <v>8</v>
      </c>
      <c r="B73" s="13"/>
      <c r="C73" s="68">
        <v>227.42855605</v>
      </c>
      <c r="D73" s="120">
        <v>213.97650865</v>
      </c>
      <c r="E73" s="66">
        <v>311.16406681</v>
      </c>
      <c r="F73" s="14">
        <v>272.81477995999995</v>
      </c>
      <c r="G73" s="15">
        <v>237.61490089000003</v>
      </c>
    </row>
    <row r="74" spans="1:7" ht="12.75">
      <c r="A74" s="29" t="s">
        <v>27</v>
      </c>
      <c r="B74" s="8"/>
      <c r="C74" s="105">
        <v>13.702604700000002</v>
      </c>
      <c r="D74" s="121">
        <v>13.03807591</v>
      </c>
      <c r="E74" s="67">
        <v>5.70825988</v>
      </c>
      <c r="F74" s="43">
        <v>4.02796881</v>
      </c>
      <c r="G74" s="10">
        <v>4.4159964800000004</v>
      </c>
    </row>
    <row r="75" spans="1:7" ht="12.75">
      <c r="A75" s="29" t="s">
        <v>18</v>
      </c>
      <c r="B75" s="8"/>
      <c r="C75" s="105">
        <v>167.48955161000003</v>
      </c>
      <c r="D75" s="121">
        <v>195.39316130999998</v>
      </c>
      <c r="E75" s="67">
        <v>192.56838525999999</v>
      </c>
      <c r="F75" s="43">
        <v>154.28903643</v>
      </c>
      <c r="G75" s="10">
        <v>167.81808059000002</v>
      </c>
    </row>
    <row r="76" spans="1:7" ht="12.75">
      <c r="A76" s="29" t="s">
        <v>9</v>
      </c>
      <c r="B76" s="8"/>
      <c r="C76" s="105">
        <v>0.38345906</v>
      </c>
      <c r="D76" s="121">
        <v>12.32179339</v>
      </c>
      <c r="E76" s="67">
        <v>21.977382600000002</v>
      </c>
      <c r="F76" s="43">
        <v>15.342438390000002</v>
      </c>
      <c r="G76" s="10">
        <v>10.304001449999998</v>
      </c>
    </row>
    <row r="77" spans="1:7" ht="12.75">
      <c r="A77" s="29" t="s">
        <v>16</v>
      </c>
      <c r="B77" s="8"/>
      <c r="C77" s="105">
        <v>7.588932899999991</v>
      </c>
      <c r="D77" s="121">
        <v>-40.508954870000004</v>
      </c>
      <c r="E77" s="67">
        <v>59.66689826</v>
      </c>
      <c r="F77" s="43">
        <v>68.42842799</v>
      </c>
      <c r="G77" s="10">
        <v>25.197369479999995</v>
      </c>
    </row>
    <row r="78" spans="1:7" ht="12.75">
      <c r="A78" s="29" t="s">
        <v>7</v>
      </c>
      <c r="B78" s="8"/>
      <c r="C78" s="105">
        <v>44.1686866</v>
      </c>
      <c r="D78" s="121">
        <v>38.856806520000006</v>
      </c>
      <c r="E78" s="67">
        <v>34.28027037</v>
      </c>
      <c r="F78" s="43">
        <v>32.6583022</v>
      </c>
      <c r="G78" s="10">
        <v>30.76096773999997</v>
      </c>
    </row>
    <row r="79" spans="1:7" ht="12.75">
      <c r="A79" s="29" t="s">
        <v>15</v>
      </c>
      <c r="B79" s="8"/>
      <c r="C79" s="105">
        <v>0</v>
      </c>
      <c r="D79" s="121">
        <v>0</v>
      </c>
      <c r="E79" s="67">
        <v>0</v>
      </c>
      <c r="F79" s="43">
        <v>0</v>
      </c>
      <c r="G79" s="10">
        <v>0</v>
      </c>
    </row>
    <row r="80" spans="1:7" ht="12.75">
      <c r="A80" s="29" t="s">
        <v>10</v>
      </c>
      <c r="B80" s="8"/>
      <c r="C80" s="74"/>
      <c r="D80" s="8"/>
      <c r="E80" s="74"/>
      <c r="F80" s="48"/>
      <c r="G80" s="11"/>
    </row>
    <row r="81" spans="1:7" ht="12.75">
      <c r="A81" s="29" t="s">
        <v>3</v>
      </c>
      <c r="B81" s="8"/>
      <c r="C81" s="105">
        <v>-5.9046788199999956</v>
      </c>
      <c r="D81" s="121">
        <v>-5.12437361000001</v>
      </c>
      <c r="E81" s="67">
        <v>-3.0371295600000003</v>
      </c>
      <c r="F81" s="43">
        <v>-1.9313938600000002</v>
      </c>
      <c r="G81" s="10">
        <v>-0.8815148499999563</v>
      </c>
    </row>
    <row r="82" spans="1:7" ht="14.25">
      <c r="A82" s="28" t="s">
        <v>1</v>
      </c>
      <c r="B82" s="13"/>
      <c r="C82" s="68">
        <v>174.78425825000002</v>
      </c>
      <c r="D82" s="120">
        <v>275.3069376199999</v>
      </c>
      <c r="E82" s="66">
        <v>-442.41318535000005</v>
      </c>
      <c r="F82" s="14">
        <v>78.83340774999999</v>
      </c>
      <c r="G82" s="15">
        <v>80.24573272000002</v>
      </c>
    </row>
    <row r="83" spans="1:7" ht="12.75">
      <c r="A83" s="30"/>
      <c r="B83" s="4"/>
      <c r="C83" s="75"/>
      <c r="D83" s="5"/>
      <c r="E83" s="67"/>
      <c r="F83" s="43"/>
      <c r="G83" s="7"/>
    </row>
    <row r="84" spans="1:7" ht="12.75">
      <c r="A84" s="31" t="s">
        <v>11</v>
      </c>
      <c r="B84" s="16"/>
      <c r="C84" s="68">
        <v>402.2128143</v>
      </c>
      <c r="D84" s="120">
        <v>489.28344627</v>
      </c>
      <c r="E84" s="66">
        <v>-131.24911854</v>
      </c>
      <c r="F84" s="14">
        <v>351.64818770999995</v>
      </c>
      <c r="G84" s="15">
        <v>317.86063361000004</v>
      </c>
    </row>
    <row r="85" spans="1:7" ht="12.75">
      <c r="A85" s="29"/>
      <c r="B85" s="8"/>
      <c r="C85" s="74"/>
      <c r="D85" s="23"/>
      <c r="E85" s="67"/>
      <c r="F85" s="43"/>
      <c r="G85" s="11"/>
    </row>
    <row r="86" spans="1:7" ht="14.25">
      <c r="A86" s="28" t="s">
        <v>4</v>
      </c>
      <c r="B86" s="17"/>
      <c r="C86" s="68">
        <v>520.3101304100004</v>
      </c>
      <c r="D86" s="120">
        <v>523.7544720500018</v>
      </c>
      <c r="E86" s="66">
        <v>-535.8997477400006</v>
      </c>
      <c r="F86" s="14">
        <v>-41.35798937000045</v>
      </c>
      <c r="G86" s="15">
        <v>156.71069808000027</v>
      </c>
    </row>
    <row r="87" spans="1:7" ht="12.75">
      <c r="A87" s="29"/>
      <c r="B87" s="8"/>
      <c r="C87" s="74"/>
      <c r="D87" s="23"/>
      <c r="E87" s="67"/>
      <c r="F87" s="43"/>
      <c r="G87" s="11"/>
    </row>
    <row r="88" spans="1:7" ht="12.75">
      <c r="A88" s="28" t="s">
        <v>12</v>
      </c>
      <c r="B88" s="13"/>
      <c r="C88" s="68">
        <v>922.5229447100003</v>
      </c>
      <c r="D88" s="120">
        <v>1013.037918320002</v>
      </c>
      <c r="E88" s="66">
        <v>-667.1488662800006</v>
      </c>
      <c r="F88" s="14">
        <v>310.29019833999956</v>
      </c>
      <c r="G88" s="15">
        <v>474.5713316900003</v>
      </c>
    </row>
    <row r="89" spans="1:7" ht="12.75">
      <c r="A89" s="26"/>
      <c r="B89" s="4"/>
      <c r="C89" s="75"/>
      <c r="D89" s="5"/>
      <c r="E89" s="67"/>
      <c r="F89" s="43"/>
      <c r="G89" s="10"/>
    </row>
    <row r="90" spans="1:7" ht="14.25">
      <c r="A90" s="30" t="s">
        <v>33</v>
      </c>
      <c r="B90" s="12"/>
      <c r="C90" s="68">
        <v>-390.59626142566503</v>
      </c>
      <c r="D90" s="122">
        <v>-424.84529021000003</v>
      </c>
      <c r="E90" s="68">
        <v>38.41121833</v>
      </c>
      <c r="F90" s="15">
        <v>-353.27362912868796</v>
      </c>
      <c r="G90" s="15">
        <v>-350.86013945</v>
      </c>
    </row>
    <row r="91" spans="1:7" ht="12.75">
      <c r="A91" s="30"/>
      <c r="B91" s="106"/>
      <c r="C91" s="75"/>
      <c r="D91" s="5"/>
      <c r="E91" s="69"/>
      <c r="F91" s="7"/>
      <c r="G91" s="18"/>
    </row>
    <row r="92" spans="1:7" ht="12.75">
      <c r="A92" s="28" t="s">
        <v>13</v>
      </c>
      <c r="B92" s="13"/>
      <c r="C92" s="68">
        <v>11.616552874334932</v>
      </c>
      <c r="D92" s="120">
        <v>66.47882136000001</v>
      </c>
      <c r="E92" s="66">
        <v>-95.49521271000002</v>
      </c>
      <c r="F92" s="14">
        <v>-8.769498618687987</v>
      </c>
      <c r="G92" s="15">
        <v>-32.999505839999976</v>
      </c>
    </row>
    <row r="93" spans="1:7" ht="12.75">
      <c r="A93" s="30" t="s">
        <v>14</v>
      </c>
      <c r="B93" s="8"/>
      <c r="C93" s="69">
        <v>531.9266832843354</v>
      </c>
      <c r="D93" s="123">
        <v>590.2332934100019</v>
      </c>
      <c r="E93" s="70">
        <v>-631.3949604500006</v>
      </c>
      <c r="F93" s="6">
        <v>-50.12748798868841</v>
      </c>
      <c r="G93" s="7">
        <v>123.71119224000032</v>
      </c>
    </row>
    <row r="94" spans="1:7" ht="12.75">
      <c r="A94" s="26"/>
      <c r="B94" s="3"/>
      <c r="C94" s="118"/>
      <c r="D94" s="124"/>
      <c r="E94" s="71"/>
      <c r="F94" s="44"/>
      <c r="G94" s="19"/>
    </row>
    <row r="95" spans="1:7" ht="12.75">
      <c r="A95" s="30"/>
      <c r="B95" s="23"/>
      <c r="C95" s="72"/>
      <c r="D95" s="125"/>
      <c r="E95" s="72"/>
      <c r="F95" s="45"/>
      <c r="G95" s="32"/>
    </row>
    <row r="96" spans="1:7" ht="12.75">
      <c r="A96" s="26" t="s">
        <v>28</v>
      </c>
      <c r="B96" s="25"/>
      <c r="C96" s="73">
        <v>-58.90351247000001</v>
      </c>
      <c r="D96" s="126">
        <v>-84.57431</v>
      </c>
      <c r="E96" s="73">
        <v>15.531466920000002</v>
      </c>
      <c r="F96" s="46">
        <v>31.87239747</v>
      </c>
      <c r="G96" s="42">
        <v>2.9858330299999998</v>
      </c>
    </row>
    <row r="97" ht="12.75">
      <c r="A97" s="2"/>
    </row>
    <row r="98" ht="12.75">
      <c r="A98" s="20" t="s">
        <v>29</v>
      </c>
    </row>
    <row r="99" spans="1:7" ht="12.75">
      <c r="A99" s="20" t="s">
        <v>30</v>
      </c>
      <c r="B99" s="21"/>
      <c r="C99" s="21"/>
      <c r="D99" s="21"/>
      <c r="E99" s="21"/>
      <c r="F99" s="21"/>
      <c r="G99" s="21"/>
    </row>
    <row r="100" spans="1:7" ht="12.75">
      <c r="A100" s="27" t="s">
        <v>31</v>
      </c>
      <c r="B100" s="22"/>
      <c r="C100" s="22"/>
      <c r="D100" s="22"/>
      <c r="E100" s="22"/>
      <c r="F100" s="22"/>
      <c r="G100" s="22"/>
    </row>
    <row r="101" spans="1:7" ht="12.75">
      <c r="A101" s="132" t="s">
        <v>32</v>
      </c>
      <c r="B101" s="133"/>
      <c r="C101" s="133"/>
      <c r="D101" s="133"/>
      <c r="E101" s="133"/>
      <c r="F101" s="133"/>
      <c r="G101" s="133"/>
    </row>
    <row r="102" spans="1:7" s="65" customFormat="1" ht="12.75">
      <c r="A102" s="63"/>
      <c r="B102" s="64"/>
      <c r="C102" s="64"/>
      <c r="D102" s="64"/>
      <c r="E102" s="64"/>
      <c r="F102" s="64"/>
      <c r="G102" s="64"/>
    </row>
    <row r="103" spans="2:6" ht="15.75">
      <c r="B103" s="1"/>
      <c r="C103" s="1"/>
      <c r="D103" s="1"/>
      <c r="E103" s="1"/>
      <c r="F103" s="1"/>
    </row>
    <row r="104" ht="15.75">
      <c r="A104" s="1" t="s">
        <v>23</v>
      </c>
    </row>
    <row r="105" spans="1:7" ht="12.75">
      <c r="A105" s="88"/>
      <c r="B105" s="89"/>
      <c r="C105" s="90">
        <v>2010</v>
      </c>
      <c r="D105" s="91">
        <v>2009</v>
      </c>
      <c r="E105" s="91">
        <v>2008</v>
      </c>
      <c r="F105" s="91">
        <v>2007</v>
      </c>
      <c r="G105" s="92">
        <v>2006</v>
      </c>
    </row>
    <row r="106" spans="1:7" ht="15.75">
      <c r="A106" s="93" t="s">
        <v>21</v>
      </c>
      <c r="B106" s="94" t="s">
        <v>17</v>
      </c>
      <c r="C106" s="94"/>
      <c r="D106" s="94"/>
      <c r="E106" s="94"/>
      <c r="F106" s="95"/>
      <c r="G106" s="96"/>
    </row>
    <row r="107" spans="1:7" ht="12.75">
      <c r="A107" s="28" t="s">
        <v>8</v>
      </c>
      <c r="B107" s="13"/>
      <c r="C107" s="66">
        <v>51.857658</v>
      </c>
      <c r="D107" s="54">
        <v>59.012321</v>
      </c>
      <c r="E107" s="66">
        <v>48.50762942000001</v>
      </c>
      <c r="F107" s="35">
        <v>51.240936999999995</v>
      </c>
      <c r="G107" s="15">
        <v>49.078805</v>
      </c>
    </row>
    <row r="108" spans="1:7" ht="12.75">
      <c r="A108" s="29" t="s">
        <v>27</v>
      </c>
      <c r="B108" s="8"/>
      <c r="C108" s="67">
        <v>1.347791</v>
      </c>
      <c r="D108" s="55">
        <v>0.898375</v>
      </c>
      <c r="E108" s="67">
        <v>0.38417628000000004</v>
      </c>
      <c r="F108" s="36">
        <v>0.780682</v>
      </c>
      <c r="G108" s="10">
        <v>1.006866</v>
      </c>
    </row>
    <row r="109" spans="1:7" ht="12.75">
      <c r="A109" s="29" t="s">
        <v>18</v>
      </c>
      <c r="B109" s="8"/>
      <c r="C109" s="67">
        <v>22.179676999999998</v>
      </c>
      <c r="D109" s="55">
        <v>24.823651</v>
      </c>
      <c r="E109" s="67">
        <v>24.272676999999998</v>
      </c>
      <c r="F109" s="36">
        <v>21.091486</v>
      </c>
      <c r="G109" s="10">
        <v>25.488118999999998</v>
      </c>
    </row>
    <row r="110" spans="1:7" ht="12.75">
      <c r="A110" s="29" t="s">
        <v>9</v>
      </c>
      <c r="B110" s="8"/>
      <c r="C110" s="67">
        <v>0.40632</v>
      </c>
      <c r="D110" s="55">
        <v>2.442393</v>
      </c>
      <c r="E110" s="67">
        <v>7.304867</v>
      </c>
      <c r="F110" s="36">
        <v>3.8840529999999998</v>
      </c>
      <c r="G110" s="10">
        <v>2.207678</v>
      </c>
    </row>
    <row r="111" spans="1:7" ht="12.75">
      <c r="A111" s="29" t="s">
        <v>16</v>
      </c>
      <c r="B111" s="8"/>
      <c r="C111" s="67">
        <v>11.281799000000001</v>
      </c>
      <c r="D111" s="55">
        <v>17.620363</v>
      </c>
      <c r="E111" s="67">
        <v>2.680912</v>
      </c>
      <c r="F111" s="36">
        <v>12.265742</v>
      </c>
      <c r="G111" s="10">
        <v>7.469038</v>
      </c>
    </row>
    <row r="112" spans="1:7" ht="12.75">
      <c r="A112" s="29" t="s">
        <v>7</v>
      </c>
      <c r="B112" s="8"/>
      <c r="C112" s="67">
        <v>19.794707000000002</v>
      </c>
      <c r="D112" s="55">
        <v>15.634216</v>
      </c>
      <c r="E112" s="67">
        <v>15.506193999999999</v>
      </c>
      <c r="F112" s="36">
        <v>14.38161</v>
      </c>
      <c r="G112" s="10">
        <v>13.454930000000001</v>
      </c>
    </row>
    <row r="113" spans="1:7" ht="12.75">
      <c r="A113" s="29" t="s">
        <v>15</v>
      </c>
      <c r="B113" s="8"/>
      <c r="C113" s="67">
        <v>0</v>
      </c>
      <c r="D113" s="55">
        <v>0</v>
      </c>
      <c r="E113" s="67">
        <v>0</v>
      </c>
      <c r="F113" s="36">
        <v>0</v>
      </c>
      <c r="G113" s="10">
        <v>0</v>
      </c>
    </row>
    <row r="114" spans="1:7" ht="12.75">
      <c r="A114" s="29" t="s">
        <v>10</v>
      </c>
      <c r="B114" s="8"/>
      <c r="C114" s="8"/>
      <c r="D114" s="8"/>
      <c r="E114" s="74"/>
      <c r="F114" s="47"/>
      <c r="G114" s="11"/>
    </row>
    <row r="115" spans="1:7" ht="12.75">
      <c r="A115" s="29" t="s">
        <v>0</v>
      </c>
      <c r="B115" s="8"/>
      <c r="C115" s="67">
        <v>-3.1526359999999998</v>
      </c>
      <c r="D115" s="55">
        <v>-2.406677</v>
      </c>
      <c r="E115" s="67">
        <v>-1.6411968600000002</v>
      </c>
      <c r="F115" s="36">
        <v>-1.162636</v>
      </c>
      <c r="G115" s="10">
        <v>-0.547826</v>
      </c>
    </row>
    <row r="116" spans="1:7" ht="14.25">
      <c r="A116" s="28" t="s">
        <v>1</v>
      </c>
      <c r="B116" s="12"/>
      <c r="C116" s="68">
        <v>82.784407</v>
      </c>
      <c r="D116" s="120">
        <v>65.07431000000001</v>
      </c>
      <c r="E116" s="66">
        <v>-193.96154880000003</v>
      </c>
      <c r="F116" s="35">
        <v>127.872242</v>
      </c>
      <c r="G116" s="15">
        <v>46.262008</v>
      </c>
    </row>
    <row r="117" spans="1:7" ht="12.75">
      <c r="A117" s="30"/>
      <c r="B117" s="5"/>
      <c r="C117" s="75"/>
      <c r="D117" s="5"/>
      <c r="E117" s="67"/>
      <c r="F117" s="36"/>
      <c r="G117" s="7"/>
    </row>
    <row r="118" spans="1:7" ht="12.75">
      <c r="A118" s="31" t="s">
        <v>11</v>
      </c>
      <c r="B118" s="53"/>
      <c r="C118" s="68">
        <v>134.642065</v>
      </c>
      <c r="D118" s="120">
        <v>124.08663100000001</v>
      </c>
      <c r="E118" s="66">
        <v>-145.45391938</v>
      </c>
      <c r="F118" s="35">
        <v>179.113179</v>
      </c>
      <c r="G118" s="15">
        <v>95.34081300000001</v>
      </c>
    </row>
    <row r="119" spans="1:7" ht="12.75">
      <c r="A119" s="29"/>
      <c r="B119" s="23"/>
      <c r="C119" s="76"/>
      <c r="D119" s="23"/>
      <c r="E119" s="67"/>
      <c r="F119" s="36"/>
      <c r="G119" s="11"/>
    </row>
    <row r="120" spans="1:7" ht="14.25">
      <c r="A120" s="28" t="s">
        <v>4</v>
      </c>
      <c r="B120" s="24"/>
      <c r="C120" s="68">
        <v>79.745585</v>
      </c>
      <c r="D120" s="120">
        <v>56.901903</v>
      </c>
      <c r="E120" s="66">
        <v>-152.259455</v>
      </c>
      <c r="F120" s="35">
        <v>-51.329807</v>
      </c>
      <c r="G120" s="15">
        <v>70.563416</v>
      </c>
    </row>
    <row r="121" spans="1:7" ht="12.75">
      <c r="A121" s="29"/>
      <c r="B121" s="23"/>
      <c r="C121" s="76"/>
      <c r="D121" s="23"/>
      <c r="E121" s="67"/>
      <c r="F121" s="36"/>
      <c r="G121" s="11"/>
    </row>
    <row r="122" spans="1:7" ht="12.75">
      <c r="A122" s="28" t="s">
        <v>12</v>
      </c>
      <c r="B122" s="12"/>
      <c r="C122" s="68">
        <v>214.38765</v>
      </c>
      <c r="D122" s="120">
        <v>180.98853400000002</v>
      </c>
      <c r="E122" s="66">
        <v>-297.71337438</v>
      </c>
      <c r="F122" s="35">
        <v>127.783372</v>
      </c>
      <c r="G122" s="15">
        <v>165.904229</v>
      </c>
    </row>
    <row r="123" spans="1:7" ht="12.75">
      <c r="A123" s="26"/>
      <c r="B123" s="5"/>
      <c r="C123" s="75"/>
      <c r="D123" s="5"/>
      <c r="E123" s="67"/>
      <c r="F123" s="36"/>
      <c r="G123" s="10"/>
    </row>
    <row r="124" spans="1:7" ht="14.25">
      <c r="A124" s="30" t="s">
        <v>33</v>
      </c>
      <c r="B124" s="12"/>
      <c r="C124" s="68">
        <v>-89.829</v>
      </c>
      <c r="D124" s="122">
        <v>-92.239</v>
      </c>
      <c r="E124" s="68">
        <v>4.478</v>
      </c>
      <c r="F124" s="37">
        <v>-78</v>
      </c>
      <c r="G124" s="15">
        <v>-77.476</v>
      </c>
    </row>
    <row r="125" spans="1:7" ht="12.75">
      <c r="A125" s="30"/>
      <c r="B125" s="127"/>
      <c r="C125" s="75"/>
      <c r="D125" s="5"/>
      <c r="E125" s="69"/>
      <c r="F125" s="38"/>
      <c r="G125" s="18"/>
    </row>
    <row r="126" spans="1:7" ht="12.75">
      <c r="A126" s="28" t="s">
        <v>13</v>
      </c>
      <c r="B126" s="12"/>
      <c r="C126" s="68">
        <v>44.813065</v>
      </c>
      <c r="D126" s="120">
        <v>31.847631</v>
      </c>
      <c r="E126" s="66">
        <v>-140.97591938</v>
      </c>
      <c r="F126" s="35">
        <v>101.113179</v>
      </c>
      <c r="G126" s="15">
        <v>20.256813</v>
      </c>
    </row>
    <row r="127" spans="1:7" ht="12.75">
      <c r="A127" s="30" t="s">
        <v>14</v>
      </c>
      <c r="B127" s="23"/>
      <c r="C127" s="69">
        <v>124.55865000000001</v>
      </c>
      <c r="D127" s="123">
        <v>88.749534</v>
      </c>
      <c r="E127" s="70">
        <v>-293.23537438</v>
      </c>
      <c r="F127" s="39">
        <v>49.783372</v>
      </c>
      <c r="G127" s="7">
        <v>90.82022900000001</v>
      </c>
    </row>
    <row r="128" spans="1:7" ht="12.75">
      <c r="A128" s="26"/>
      <c r="B128" s="25"/>
      <c r="C128" s="33"/>
      <c r="D128" s="124"/>
      <c r="E128" s="71"/>
      <c r="F128" s="40"/>
      <c r="G128" s="19"/>
    </row>
    <row r="129" spans="1:7" ht="12.75">
      <c r="A129" s="30"/>
      <c r="B129" s="23"/>
      <c r="C129" s="76"/>
      <c r="D129" s="125"/>
      <c r="E129" s="72"/>
      <c r="F129" s="41"/>
      <c r="G129" s="32"/>
    </row>
    <row r="130" spans="1:7" ht="12.75">
      <c r="A130" s="26" t="s">
        <v>28</v>
      </c>
      <c r="B130" s="25"/>
      <c r="C130" s="73">
        <v>-8.596331</v>
      </c>
      <c r="D130" s="126">
        <v>-1.162577</v>
      </c>
      <c r="E130" s="73">
        <v>1.054</v>
      </c>
      <c r="F130" s="42">
        <v>1.677</v>
      </c>
      <c r="G130" s="42">
        <v>0.01345</v>
      </c>
    </row>
    <row r="131" ht="12.75">
      <c r="A131" s="2"/>
    </row>
    <row r="132" ht="12.75">
      <c r="A132" s="20" t="s">
        <v>29</v>
      </c>
    </row>
    <row r="133" spans="1:7" ht="12.75">
      <c r="A133" s="20" t="s">
        <v>30</v>
      </c>
      <c r="B133" s="21"/>
      <c r="C133" s="21"/>
      <c r="D133" s="21"/>
      <c r="E133" s="21"/>
      <c r="F133" s="21"/>
      <c r="G133" s="21"/>
    </row>
    <row r="134" spans="1:7" ht="12.75">
      <c r="A134" s="27" t="s">
        <v>31</v>
      </c>
      <c r="B134" s="22"/>
      <c r="C134" s="22"/>
      <c r="D134" s="22"/>
      <c r="E134" s="22"/>
      <c r="F134" s="22"/>
      <c r="G134" s="22"/>
    </row>
    <row r="135" spans="1:7" ht="12.75">
      <c r="A135" s="132" t="s">
        <v>32</v>
      </c>
      <c r="B135" s="133"/>
      <c r="C135" s="133"/>
      <c r="D135" s="133"/>
      <c r="E135" s="133"/>
      <c r="F135" s="133"/>
      <c r="G135" s="133"/>
    </row>
    <row r="136" spans="1:7" s="65" customFormat="1" ht="12.75">
      <c r="A136" s="63"/>
      <c r="B136" s="64"/>
      <c r="C136" s="64"/>
      <c r="D136" s="64"/>
      <c r="E136" s="64"/>
      <c r="F136" s="64"/>
      <c r="G136" s="64"/>
    </row>
    <row r="137" spans="2:6" ht="15.75">
      <c r="B137" s="1"/>
      <c r="C137" s="1"/>
      <c r="D137" s="1"/>
      <c r="E137" s="1"/>
      <c r="F137" s="1"/>
    </row>
    <row r="138" ht="15.75">
      <c r="A138" s="1" t="s">
        <v>23</v>
      </c>
    </row>
    <row r="139" spans="1:7" ht="12.75">
      <c r="A139" s="88"/>
      <c r="B139" s="89"/>
      <c r="C139" s="90">
        <v>2010</v>
      </c>
      <c r="D139" s="91">
        <v>2009</v>
      </c>
      <c r="E139" s="91">
        <v>2008</v>
      </c>
      <c r="F139" s="91">
        <v>2007</v>
      </c>
      <c r="G139" s="92">
        <v>2006</v>
      </c>
    </row>
    <row r="140" spans="1:7" ht="15.75">
      <c r="A140" s="93" t="s">
        <v>6</v>
      </c>
      <c r="B140" s="94" t="s">
        <v>17</v>
      </c>
      <c r="C140" s="94"/>
      <c r="D140" s="94"/>
      <c r="E140" s="94"/>
      <c r="F140" s="95"/>
      <c r="G140" s="96"/>
    </row>
    <row r="141" spans="1:7" ht="12.75">
      <c r="A141" s="28" t="s">
        <v>8</v>
      </c>
      <c r="B141" s="12"/>
      <c r="C141" s="68">
        <v>99.21505078999999</v>
      </c>
      <c r="D141" s="68">
        <v>98.99367239</v>
      </c>
      <c r="E141" s="66">
        <v>132.27557199</v>
      </c>
      <c r="F141" s="35">
        <v>244.30428919000005</v>
      </c>
      <c r="G141" s="15">
        <v>183.50206169999998</v>
      </c>
    </row>
    <row r="142" spans="1:7" ht="12.75">
      <c r="A142" s="29" t="s">
        <v>27</v>
      </c>
      <c r="B142" s="23"/>
      <c r="C142" s="105">
        <v>18.29974082</v>
      </c>
      <c r="D142" s="105">
        <v>17.64150333</v>
      </c>
      <c r="E142" s="67">
        <v>9.93965814</v>
      </c>
      <c r="F142" s="36">
        <v>8.067293900000001</v>
      </c>
      <c r="G142" s="10">
        <v>7.60374322</v>
      </c>
    </row>
    <row r="143" spans="1:7" ht="12.75">
      <c r="A143" s="29" t="s">
        <v>18</v>
      </c>
      <c r="B143" s="23"/>
      <c r="C143" s="105">
        <v>61.95790207</v>
      </c>
      <c r="D143" s="105">
        <v>9.364904910000002</v>
      </c>
      <c r="E143" s="67">
        <v>60.78697715999999</v>
      </c>
      <c r="F143" s="36">
        <v>86.50718479000001</v>
      </c>
      <c r="G143" s="10">
        <v>81.00698831</v>
      </c>
    </row>
    <row r="144" spans="1:7" ht="12.75">
      <c r="A144" s="29" t="s">
        <v>9</v>
      </c>
      <c r="B144" s="23"/>
      <c r="C144" s="105">
        <v>0.07836111</v>
      </c>
      <c r="D144" s="105">
        <v>2.08884632</v>
      </c>
      <c r="E144" s="67">
        <v>7.09427602</v>
      </c>
      <c r="F144" s="36">
        <v>5.007616809999999</v>
      </c>
      <c r="G144" s="10">
        <v>3.6927274100000003</v>
      </c>
    </row>
    <row r="145" spans="1:7" ht="12.75">
      <c r="A145" s="29" t="s">
        <v>16</v>
      </c>
      <c r="B145" s="23"/>
      <c r="C145" s="105">
        <v>-5.86846425</v>
      </c>
      <c r="D145" s="105">
        <v>41.088921729999996</v>
      </c>
      <c r="E145" s="67">
        <v>18.08820667</v>
      </c>
      <c r="F145" s="36">
        <v>107.28808609000001</v>
      </c>
      <c r="G145" s="10">
        <v>64.47898237</v>
      </c>
    </row>
    <row r="146" spans="1:7" ht="12.75">
      <c r="A146" s="29" t="s">
        <v>7</v>
      </c>
      <c r="B146" s="23"/>
      <c r="C146" s="105">
        <v>25.64524424</v>
      </c>
      <c r="D146" s="105">
        <v>29.524558929999998</v>
      </c>
      <c r="E146" s="67">
        <v>37.38635575</v>
      </c>
      <c r="F146" s="36">
        <v>36.01116909</v>
      </c>
      <c r="G146" s="10">
        <v>29.63669516</v>
      </c>
    </row>
    <row r="147" spans="1:7" ht="12.75">
      <c r="A147" s="29" t="s">
        <v>15</v>
      </c>
      <c r="B147" s="23"/>
      <c r="C147" s="105">
        <v>0</v>
      </c>
      <c r="D147" s="105">
        <v>0</v>
      </c>
      <c r="E147" s="67">
        <v>0</v>
      </c>
      <c r="F147" s="36">
        <v>0</v>
      </c>
      <c r="G147" s="10">
        <v>0</v>
      </c>
    </row>
    <row r="148" spans="1:7" ht="12.75">
      <c r="A148" s="29" t="s">
        <v>10</v>
      </c>
      <c r="B148" s="23"/>
      <c r="C148" s="76"/>
      <c r="D148" s="76"/>
      <c r="E148" s="74"/>
      <c r="F148" s="47"/>
      <c r="G148" s="11"/>
    </row>
    <row r="149" spans="1:7" ht="12.75">
      <c r="A149" s="29" t="s">
        <v>0</v>
      </c>
      <c r="B149" s="23"/>
      <c r="C149" s="105">
        <v>-0.8977332</v>
      </c>
      <c r="D149" s="105">
        <v>-0.7150628299999999</v>
      </c>
      <c r="E149" s="67">
        <v>-1.01990175</v>
      </c>
      <c r="F149" s="36">
        <v>1.42293851</v>
      </c>
      <c r="G149" s="10">
        <v>-2.91707477</v>
      </c>
    </row>
    <row r="150" spans="1:7" ht="14.25">
      <c r="A150" s="28" t="s">
        <v>5</v>
      </c>
      <c r="B150" s="12"/>
      <c r="C150" s="68">
        <v>177.51805020999998</v>
      </c>
      <c r="D150" s="68">
        <v>183.2</v>
      </c>
      <c r="E150" s="66">
        <v>-822.7566755300002</v>
      </c>
      <c r="F150" s="35">
        <v>16.61595949</v>
      </c>
      <c r="G150" s="15">
        <v>179.40017637</v>
      </c>
    </row>
    <row r="151" spans="1:7" ht="12.75">
      <c r="A151" s="30"/>
      <c r="B151" s="5"/>
      <c r="C151" s="75"/>
      <c r="D151" s="75"/>
      <c r="E151" s="67"/>
      <c r="F151" s="36"/>
      <c r="G151" s="7"/>
    </row>
    <row r="152" spans="1:7" ht="12.75">
      <c r="A152" s="31" t="s">
        <v>11</v>
      </c>
      <c r="B152" s="53"/>
      <c r="C152" s="68">
        <v>276.73310100000003</v>
      </c>
      <c r="D152" s="68">
        <v>282.2</v>
      </c>
      <c r="E152" s="66">
        <v>-690.48110354</v>
      </c>
      <c r="F152" s="35">
        <v>260.92024868000004</v>
      </c>
      <c r="G152" s="15">
        <v>362.90223807</v>
      </c>
    </row>
    <row r="153" spans="1:7" ht="12.75">
      <c r="A153" s="29"/>
      <c r="B153" s="23"/>
      <c r="C153" s="76"/>
      <c r="D153" s="76"/>
      <c r="E153" s="67"/>
      <c r="F153" s="36"/>
      <c r="G153" s="11"/>
    </row>
    <row r="154" spans="1:7" ht="14.25">
      <c r="A154" s="28" t="s">
        <v>2</v>
      </c>
      <c r="B154" s="24"/>
      <c r="C154" s="68">
        <v>132.8506407</v>
      </c>
      <c r="D154" s="68">
        <v>211.4</v>
      </c>
      <c r="E154" s="66">
        <v>-340.71023757999995</v>
      </c>
      <c r="F154" s="35">
        <v>3.6707301000000014</v>
      </c>
      <c r="G154" s="15">
        <v>59.688864699999996</v>
      </c>
    </row>
    <row r="155" spans="1:7" ht="12.75">
      <c r="A155" s="29"/>
      <c r="B155" s="23"/>
      <c r="C155" s="76"/>
      <c r="D155" s="76"/>
      <c r="E155" s="67"/>
      <c r="F155" s="36"/>
      <c r="G155" s="11"/>
    </row>
    <row r="156" spans="1:7" ht="12.75">
      <c r="A156" s="28" t="s">
        <v>12</v>
      </c>
      <c r="B156" s="12"/>
      <c r="C156" s="68">
        <v>409.5837417</v>
      </c>
      <c r="D156" s="68">
        <v>493.57105135</v>
      </c>
      <c r="E156" s="66">
        <v>-1031.19134112</v>
      </c>
      <c r="F156" s="35">
        <v>264.59097878000006</v>
      </c>
      <c r="G156" s="15">
        <v>422.59110277</v>
      </c>
    </row>
    <row r="157" spans="1:7" ht="12.75">
      <c r="A157" s="26"/>
      <c r="B157" s="5"/>
      <c r="C157" s="75"/>
      <c r="D157" s="75"/>
      <c r="E157" s="67"/>
      <c r="F157" s="36"/>
      <c r="G157" s="10"/>
    </row>
    <row r="158" spans="1:7" ht="14.25">
      <c r="A158" s="30" t="s">
        <v>33</v>
      </c>
      <c r="B158" s="12"/>
      <c r="C158" s="68">
        <v>-258.52831722</v>
      </c>
      <c r="D158" s="68">
        <v>-273.8</v>
      </c>
      <c r="E158" s="68">
        <v>6.0370420000000005</v>
      </c>
      <c r="F158" s="37">
        <v>-256.469476</v>
      </c>
      <c r="G158" s="15">
        <v>-261.496908</v>
      </c>
    </row>
    <row r="159" spans="1:7" ht="12.75">
      <c r="A159" s="30"/>
      <c r="B159" s="5"/>
      <c r="C159" s="75"/>
      <c r="D159" s="75"/>
      <c r="E159" s="69"/>
      <c r="F159" s="38"/>
      <c r="G159" s="18"/>
    </row>
    <row r="160" spans="1:7" ht="12.75">
      <c r="A160" s="28" t="s">
        <v>13</v>
      </c>
      <c r="B160" s="12"/>
      <c r="C160" s="68">
        <v>18.204783780000003</v>
      </c>
      <c r="D160" s="68">
        <v>8.429863860000014</v>
      </c>
      <c r="E160" s="66">
        <v>-684.4440615400001</v>
      </c>
      <c r="F160" s="35">
        <v>4.450772680000037</v>
      </c>
      <c r="G160" s="15">
        <v>104.72071631</v>
      </c>
    </row>
    <row r="161" spans="1:7" ht="12.75">
      <c r="A161" s="30" t="s">
        <v>14</v>
      </c>
      <c r="B161" s="23"/>
      <c r="C161" s="69">
        <v>151.05542448</v>
      </c>
      <c r="D161" s="69">
        <v>219.80046622000003</v>
      </c>
      <c r="E161" s="70">
        <v>-1025.15429912</v>
      </c>
      <c r="F161" s="39">
        <v>8.12150278000003</v>
      </c>
      <c r="G161" s="7">
        <v>164.40958100999998</v>
      </c>
    </row>
    <row r="162" spans="1:7" ht="12.75">
      <c r="A162" s="26"/>
      <c r="B162" s="25"/>
      <c r="C162" s="33"/>
      <c r="D162" s="33"/>
      <c r="E162" s="71"/>
      <c r="F162" s="40"/>
      <c r="G162" s="19"/>
    </row>
    <row r="163" spans="1:7" ht="12.75">
      <c r="A163" s="30"/>
      <c r="B163" s="23"/>
      <c r="C163" s="76"/>
      <c r="D163" s="76"/>
      <c r="E163" s="72"/>
      <c r="F163" s="41"/>
      <c r="G163" s="32"/>
    </row>
    <row r="164" spans="1:7" ht="12.75">
      <c r="A164" s="26" t="s">
        <v>28</v>
      </c>
      <c r="B164" s="34"/>
      <c r="C164" s="73">
        <v>-36.67445454999999</v>
      </c>
      <c r="D164" s="73">
        <v>-46.95734491</v>
      </c>
      <c r="E164" s="73">
        <v>-56.281114009999996</v>
      </c>
      <c r="F164" s="42">
        <v>49.5855746</v>
      </c>
      <c r="G164" s="42">
        <v>22.452352129999998</v>
      </c>
    </row>
    <row r="165" spans="1:7" ht="12.75">
      <c r="A165" s="22"/>
      <c r="B165" s="22"/>
      <c r="C165" s="22"/>
      <c r="D165" s="22"/>
      <c r="E165" s="22"/>
      <c r="F165" s="22"/>
      <c r="G165" s="22"/>
    </row>
    <row r="166" spans="1:7" ht="12.75">
      <c r="A166" s="20" t="s">
        <v>29</v>
      </c>
      <c r="B166" s="22"/>
      <c r="C166" s="22"/>
      <c r="D166" s="22"/>
      <c r="E166" s="22"/>
      <c r="F166" s="22"/>
      <c r="G166" s="22"/>
    </row>
    <row r="167" spans="1:7" ht="12.75">
      <c r="A167" s="20" t="s">
        <v>30</v>
      </c>
      <c r="B167" s="22"/>
      <c r="C167" s="22"/>
      <c r="D167" s="22"/>
      <c r="E167" s="22"/>
      <c r="F167" s="22"/>
      <c r="G167" s="22"/>
    </row>
    <row r="168" spans="1:7" ht="12.75">
      <c r="A168" s="27" t="s">
        <v>31</v>
      </c>
      <c r="B168" s="22"/>
      <c r="C168" s="22"/>
      <c r="D168" s="22"/>
      <c r="E168" s="22"/>
      <c r="F168" s="22"/>
      <c r="G168" s="22"/>
    </row>
    <row r="169" spans="1:7" ht="12.75">
      <c r="A169" s="132" t="s">
        <v>32</v>
      </c>
      <c r="B169" s="133"/>
      <c r="C169" s="133"/>
      <c r="D169" s="133"/>
      <c r="E169" s="133"/>
      <c r="F169" s="133"/>
      <c r="G169" s="133"/>
    </row>
    <row r="170" spans="1:7" s="65" customFormat="1" ht="12.75">
      <c r="A170" s="63"/>
      <c r="B170" s="64"/>
      <c r="C170" s="64"/>
      <c r="D170" s="64"/>
      <c r="E170" s="64"/>
      <c r="F170" s="64"/>
      <c r="G170" s="64"/>
    </row>
    <row r="171" spans="2:6" ht="15.75">
      <c r="B171" s="1"/>
      <c r="C171" s="1"/>
      <c r="D171" s="1"/>
      <c r="E171" s="1"/>
      <c r="F171" s="1"/>
    </row>
    <row r="172" ht="15.75">
      <c r="A172" s="1" t="s">
        <v>23</v>
      </c>
    </row>
    <row r="173" spans="1:7" ht="12.75">
      <c r="A173" s="88"/>
      <c r="B173" s="89"/>
      <c r="C173" s="90">
        <v>2010</v>
      </c>
      <c r="D173" s="91">
        <v>2009</v>
      </c>
      <c r="E173" s="91">
        <v>2008</v>
      </c>
      <c r="F173" s="91">
        <v>2007</v>
      </c>
      <c r="G173" s="92">
        <v>2006</v>
      </c>
    </row>
    <row r="174" spans="1:7" ht="15.75">
      <c r="A174" s="93" t="s">
        <v>26</v>
      </c>
      <c r="B174" s="94" t="s">
        <v>17</v>
      </c>
      <c r="C174" s="94"/>
      <c r="D174" s="94"/>
      <c r="E174" s="94"/>
      <c r="F174" s="95"/>
      <c r="G174" s="96"/>
    </row>
    <row r="175" spans="1:7" ht="12.75">
      <c r="A175" s="28" t="s">
        <v>8</v>
      </c>
      <c r="B175" s="12"/>
      <c r="C175" s="68">
        <v>554.0673047700001</v>
      </c>
      <c r="D175" s="68">
        <v>735.6441492599998</v>
      </c>
      <c r="E175" s="66">
        <v>-169.1</v>
      </c>
      <c r="F175" s="35">
        <v>1027.97134955</v>
      </c>
      <c r="G175" s="15">
        <v>789.4302996600002</v>
      </c>
    </row>
    <row r="176" spans="1:7" ht="12.75">
      <c r="A176" s="29" t="s">
        <v>27</v>
      </c>
      <c r="B176" s="23"/>
      <c r="C176" s="105">
        <v>124.95921537000001</v>
      </c>
      <c r="D176" s="105">
        <v>123.15519376</v>
      </c>
      <c r="E176" s="67">
        <v>76</v>
      </c>
      <c r="F176" s="36">
        <v>51.520714549999994</v>
      </c>
      <c r="G176" s="10">
        <v>44.764358089999995</v>
      </c>
    </row>
    <row r="177" spans="1:7" ht="12.75">
      <c r="A177" s="29" t="s">
        <v>18</v>
      </c>
      <c r="B177" s="23"/>
      <c r="C177" s="105">
        <v>162.64542853999998</v>
      </c>
      <c r="D177" s="105">
        <v>251.90315124</v>
      </c>
      <c r="E177" s="67">
        <v>-484.7</v>
      </c>
      <c r="F177" s="36">
        <v>330.48206412</v>
      </c>
      <c r="G177" s="10">
        <v>305.98973629</v>
      </c>
    </row>
    <row r="178" spans="1:7" ht="12.75">
      <c r="A178" s="29" t="s">
        <v>9</v>
      </c>
      <c r="B178" s="23"/>
      <c r="C178" s="105">
        <v>-1.8216770700000002</v>
      </c>
      <c r="D178" s="105">
        <v>10.949479860000002</v>
      </c>
      <c r="E178" s="67">
        <v>46.4</v>
      </c>
      <c r="F178" s="36">
        <v>17.37545957</v>
      </c>
      <c r="G178" s="10">
        <v>18.98727191</v>
      </c>
    </row>
    <row r="179" spans="1:7" ht="12.75">
      <c r="A179" s="29" t="s">
        <v>16</v>
      </c>
      <c r="B179" s="23"/>
      <c r="C179" s="105">
        <v>159.75655726</v>
      </c>
      <c r="D179" s="105">
        <v>265.83248509999993</v>
      </c>
      <c r="E179" s="67">
        <v>124.2</v>
      </c>
      <c r="F179" s="36">
        <v>582.80482746</v>
      </c>
      <c r="G179" s="10">
        <v>351.09974821000014</v>
      </c>
    </row>
    <row r="180" spans="1:7" ht="12.75">
      <c r="A180" s="29" t="s">
        <v>7</v>
      </c>
      <c r="B180" s="23"/>
      <c r="C180" s="105">
        <v>100.23445512</v>
      </c>
      <c r="D180" s="105">
        <v>89.99215228999998</v>
      </c>
      <c r="E180" s="67">
        <v>81.1</v>
      </c>
      <c r="F180" s="36">
        <v>67.99619921999998</v>
      </c>
      <c r="G180" s="10">
        <v>75.01751976</v>
      </c>
    </row>
    <row r="181" spans="1:7" ht="12.75">
      <c r="A181" s="29" t="s">
        <v>15</v>
      </c>
      <c r="B181" s="23"/>
      <c r="C181" s="105">
        <v>0</v>
      </c>
      <c r="D181" s="105">
        <v>0</v>
      </c>
      <c r="E181" s="67">
        <v>0</v>
      </c>
      <c r="F181" s="36">
        <v>0</v>
      </c>
      <c r="G181" s="10">
        <v>0</v>
      </c>
    </row>
    <row r="182" spans="1:7" ht="12.75">
      <c r="A182" s="29" t="s">
        <v>10</v>
      </c>
      <c r="B182" s="23"/>
      <c r="C182" s="76"/>
      <c r="D182" s="76"/>
      <c r="E182" s="74"/>
      <c r="F182" s="47"/>
      <c r="G182" s="11"/>
    </row>
    <row r="183" spans="1:7" ht="12.75">
      <c r="A183" s="29" t="s">
        <v>3</v>
      </c>
      <c r="B183" s="23"/>
      <c r="C183" s="105">
        <v>8.293325549999999</v>
      </c>
      <c r="D183" s="105">
        <v>-6.188312989999996</v>
      </c>
      <c r="E183" s="67">
        <v>-11.9</v>
      </c>
      <c r="F183" s="36">
        <v>-22.20791537</v>
      </c>
      <c r="G183" s="10">
        <v>-6.428334600000004</v>
      </c>
    </row>
    <row r="184" spans="1:7" ht="14.25">
      <c r="A184" s="28" t="s">
        <v>1</v>
      </c>
      <c r="B184" s="12"/>
      <c r="C184" s="68">
        <v>652.5241510699999</v>
      </c>
      <c r="D184" s="68">
        <v>1212.2560098400002</v>
      </c>
      <c r="E184" s="66">
        <v>-331.4</v>
      </c>
      <c r="F184" s="35">
        <v>374.69445517</v>
      </c>
      <c r="G184" s="15">
        <v>916.9871083600003</v>
      </c>
    </row>
    <row r="185" spans="1:7" ht="12.75">
      <c r="A185" s="30"/>
      <c r="B185" s="5"/>
      <c r="C185" s="75"/>
      <c r="D185" s="75"/>
      <c r="E185" s="67"/>
      <c r="F185" s="36"/>
      <c r="G185" s="7"/>
    </row>
    <row r="186" spans="1:7" ht="12.75">
      <c r="A186" s="31" t="s">
        <v>11</v>
      </c>
      <c r="B186" s="53"/>
      <c r="C186" s="68">
        <v>1206.59145584</v>
      </c>
      <c r="D186" s="68">
        <v>1947.9001591</v>
      </c>
      <c r="E186" s="66">
        <v>-3483.3</v>
      </c>
      <c r="F186" s="35">
        <v>1402.66580472</v>
      </c>
      <c r="G186" s="15">
        <v>1706.4174080200005</v>
      </c>
    </row>
    <row r="187" spans="1:7" ht="12.75">
      <c r="A187" s="29"/>
      <c r="B187" s="23"/>
      <c r="C187" s="76"/>
      <c r="D187" s="76"/>
      <c r="E187" s="67"/>
      <c r="F187" s="36"/>
      <c r="G187" s="11"/>
    </row>
    <row r="188" spans="1:7" ht="14.25">
      <c r="A188" s="28" t="s">
        <v>2</v>
      </c>
      <c r="B188" s="24"/>
      <c r="C188" s="68">
        <v>1532.22403273</v>
      </c>
      <c r="D188" s="68">
        <v>1462.512677004713</v>
      </c>
      <c r="E188" s="66">
        <v>-1088.2</v>
      </c>
      <c r="F188" s="35">
        <v>-77.68253464000107</v>
      </c>
      <c r="G188" s="15">
        <v>96.62051772999862</v>
      </c>
    </row>
    <row r="189" spans="1:7" ht="12.75">
      <c r="A189" s="29"/>
      <c r="B189" s="23"/>
      <c r="C189" s="76"/>
      <c r="D189" s="76"/>
      <c r="E189" s="67"/>
      <c r="F189" s="36"/>
      <c r="G189" s="11"/>
    </row>
    <row r="190" spans="1:7" ht="12.75">
      <c r="A190" s="28" t="s">
        <v>12</v>
      </c>
      <c r="B190" s="12"/>
      <c r="C190" s="68">
        <v>2738.8154885699996</v>
      </c>
      <c r="D190" s="68">
        <v>3410.4128361047124</v>
      </c>
      <c r="E190" s="66">
        <v>-4571.5</v>
      </c>
      <c r="F190" s="35">
        <v>1324.983270079999</v>
      </c>
      <c r="G190" s="15">
        <v>1803.037925749999</v>
      </c>
    </row>
    <row r="191" spans="1:7" ht="12.75">
      <c r="A191" s="26"/>
      <c r="B191" s="5"/>
      <c r="C191" s="75"/>
      <c r="D191" s="75"/>
      <c r="E191" s="67"/>
      <c r="F191" s="36"/>
      <c r="G191" s="10"/>
    </row>
    <row r="192" spans="1:7" ht="14.25">
      <c r="A192" s="30" t="s">
        <v>33</v>
      </c>
      <c r="B192" s="12"/>
      <c r="C192" s="68">
        <v>-1160.67359594</v>
      </c>
      <c r="D192" s="68">
        <v>-1235.256776163299</v>
      </c>
      <c r="E192" s="68">
        <v>122.3</v>
      </c>
      <c r="F192" s="37">
        <v>-1003.358211</v>
      </c>
      <c r="G192" s="15">
        <v>-995.455589</v>
      </c>
    </row>
    <row r="193" spans="1:7" ht="12.75">
      <c r="A193" s="30"/>
      <c r="B193" s="5"/>
      <c r="C193" s="75"/>
      <c r="D193" s="75"/>
      <c r="E193" s="69"/>
      <c r="F193" s="38"/>
      <c r="G193" s="18"/>
    </row>
    <row r="194" spans="1:7" ht="12.75">
      <c r="A194" s="28" t="s">
        <v>13</v>
      </c>
      <c r="B194" s="12"/>
      <c r="C194" s="68">
        <v>45.917859899999854</v>
      </c>
      <c r="D194" s="68">
        <v>712.6433829367008</v>
      </c>
      <c r="E194" s="66">
        <v>-3361</v>
      </c>
      <c r="F194" s="35">
        <v>399.30759372000006</v>
      </c>
      <c r="G194" s="15">
        <v>710.9618190200006</v>
      </c>
    </row>
    <row r="195" spans="1:7" ht="12.75">
      <c r="A195" s="30" t="s">
        <v>14</v>
      </c>
      <c r="B195" s="23"/>
      <c r="C195" s="69">
        <v>1578.1418926299996</v>
      </c>
      <c r="D195" s="69">
        <v>2175.1560599414133</v>
      </c>
      <c r="E195" s="70">
        <v>-4449.2</v>
      </c>
      <c r="F195" s="39">
        <v>321.625059079999</v>
      </c>
      <c r="G195" s="7">
        <v>807.5823367499991</v>
      </c>
    </row>
    <row r="196" spans="1:7" ht="12.75">
      <c r="A196" s="26"/>
      <c r="B196" s="25"/>
      <c r="C196" s="33"/>
      <c r="D196" s="33"/>
      <c r="E196" s="71"/>
      <c r="F196" s="40"/>
      <c r="G196" s="19"/>
    </row>
    <row r="197" spans="1:7" ht="12.75">
      <c r="A197" s="30"/>
      <c r="B197" s="23"/>
      <c r="C197" s="76"/>
      <c r="D197" s="76"/>
      <c r="E197" s="72"/>
      <c r="F197" s="41"/>
      <c r="G197" s="32"/>
    </row>
    <row r="198" spans="1:7" ht="12.75">
      <c r="A198" s="26" t="s">
        <v>28</v>
      </c>
      <c r="B198" s="25"/>
      <c r="C198" s="73">
        <v>-228.452818394403</v>
      </c>
      <c r="D198" s="73">
        <v>202.15218831000044</v>
      </c>
      <c r="E198" s="73">
        <v>-703.3</v>
      </c>
      <c r="F198" s="42">
        <v>277.5334125400002</v>
      </c>
      <c r="G198" s="42">
        <v>164.70375282999987</v>
      </c>
    </row>
    <row r="199" ht="12.75">
      <c r="A199" s="2"/>
    </row>
    <row r="200" ht="12.75">
      <c r="A200" s="20" t="s">
        <v>29</v>
      </c>
    </row>
    <row r="201" spans="1:7" ht="12.75">
      <c r="A201" s="20" t="s">
        <v>30</v>
      </c>
      <c r="B201" s="21"/>
      <c r="C201" s="21"/>
      <c r="D201" s="21"/>
      <c r="E201" s="21"/>
      <c r="F201" s="21"/>
      <c r="G201" s="21"/>
    </row>
    <row r="202" spans="1:7" ht="12.75">
      <c r="A202" s="27" t="s">
        <v>31</v>
      </c>
      <c r="B202" s="22"/>
      <c r="C202" s="22"/>
      <c r="D202" s="22"/>
      <c r="E202" s="22"/>
      <c r="F202" s="22"/>
      <c r="G202" s="22"/>
    </row>
    <row r="203" spans="1:7" ht="12.75">
      <c r="A203" s="132" t="s">
        <v>32</v>
      </c>
      <c r="B203" s="133"/>
      <c r="C203" s="133"/>
      <c r="D203" s="133"/>
      <c r="E203" s="133"/>
      <c r="F203" s="133"/>
      <c r="G203" s="133"/>
    </row>
    <row r="204" spans="1:7" s="65" customFormat="1" ht="12.75">
      <c r="A204" s="63"/>
      <c r="B204" s="64"/>
      <c r="C204" s="64"/>
      <c r="D204" s="64"/>
      <c r="E204" s="64"/>
      <c r="F204" s="64"/>
      <c r="G204" s="64"/>
    </row>
    <row r="205" spans="2:6" ht="15.75">
      <c r="B205" s="1"/>
      <c r="C205" s="1"/>
      <c r="D205" s="1"/>
      <c r="E205" s="1"/>
      <c r="F205" s="1"/>
    </row>
    <row r="206" ht="15.75">
      <c r="A206" s="1" t="s">
        <v>23</v>
      </c>
    </row>
    <row r="207" spans="1:7" ht="12.75">
      <c r="A207" s="88"/>
      <c r="B207" s="89"/>
      <c r="C207" s="90">
        <v>2010</v>
      </c>
      <c r="D207" s="91">
        <v>2009</v>
      </c>
      <c r="E207" s="91">
        <v>2008</v>
      </c>
      <c r="F207" s="91">
        <v>2007</v>
      </c>
      <c r="G207" s="92">
        <v>2006</v>
      </c>
    </row>
    <row r="208" spans="1:7" ht="15.75">
      <c r="A208" s="93" t="s">
        <v>22</v>
      </c>
      <c r="B208" s="94" t="s">
        <v>17</v>
      </c>
      <c r="C208" s="94"/>
      <c r="D208" s="94"/>
      <c r="E208" s="94"/>
      <c r="F208" s="95"/>
      <c r="G208" s="96"/>
    </row>
    <row r="209" spans="1:7" ht="12.75">
      <c r="A209" s="28" t="s">
        <v>8</v>
      </c>
      <c r="B209" s="12"/>
      <c r="C209" s="66">
        <v>5.173165</v>
      </c>
      <c r="D209" s="35">
        <v>5.342548</v>
      </c>
      <c r="E209" s="57">
        <v>5.699135529999998</v>
      </c>
      <c r="F209" s="78">
        <v>4.597793130000001</v>
      </c>
      <c r="G209" s="15">
        <v>5.39316544</v>
      </c>
    </row>
    <row r="210" spans="1:7" ht="12.75">
      <c r="A210" s="29" t="s">
        <v>27</v>
      </c>
      <c r="B210" s="23"/>
      <c r="C210" s="67">
        <v>0.075901</v>
      </c>
      <c r="D210" s="36">
        <v>0.225581</v>
      </c>
      <c r="E210" s="87">
        <v>0.19642600000000002</v>
      </c>
      <c r="F210" s="79">
        <v>0.42540801</v>
      </c>
      <c r="G210" s="10">
        <v>0.471071</v>
      </c>
    </row>
    <row r="211" spans="1:7" ht="12.75">
      <c r="A211" s="29" t="s">
        <v>18</v>
      </c>
      <c r="B211" s="23"/>
      <c r="C211" s="67">
        <v>3.91419</v>
      </c>
      <c r="D211" s="36">
        <v>4.089785</v>
      </c>
      <c r="E211" s="87">
        <v>3.773546</v>
      </c>
      <c r="F211" s="79">
        <v>3.3288431</v>
      </c>
      <c r="G211" s="10">
        <v>3.63733338</v>
      </c>
    </row>
    <row r="212" spans="1:7" ht="12.75">
      <c r="A212" s="29" t="s">
        <v>9</v>
      </c>
      <c r="B212" s="23"/>
      <c r="C212" s="67">
        <v>0.08011199999999999</v>
      </c>
      <c r="D212" s="36">
        <v>0.650163</v>
      </c>
      <c r="E212" s="87">
        <v>1.390373</v>
      </c>
      <c r="F212" s="79">
        <v>0.22169302000000007</v>
      </c>
      <c r="G212" s="10">
        <v>0.33130028999999994</v>
      </c>
    </row>
    <row r="213" spans="1:7" ht="12.75">
      <c r="A213" s="29" t="s">
        <v>16</v>
      </c>
      <c r="B213" s="23"/>
      <c r="C213" s="67">
        <v>0.446716</v>
      </c>
      <c r="D213" s="36">
        <v>0.371719</v>
      </c>
      <c r="E213" s="87">
        <v>1.001843</v>
      </c>
      <c r="F213" s="79">
        <v>0.74981473</v>
      </c>
      <c r="G213" s="10">
        <v>0.18765852000000002</v>
      </c>
    </row>
    <row r="214" spans="1:7" ht="12.75">
      <c r="A214" s="29" t="s">
        <v>7</v>
      </c>
      <c r="B214" s="23"/>
      <c r="C214" s="67">
        <v>1.038643</v>
      </c>
      <c r="D214" s="36">
        <v>0.781226</v>
      </c>
      <c r="E214" s="87">
        <v>0.695491</v>
      </c>
      <c r="F214" s="79">
        <v>0.64142857</v>
      </c>
      <c r="G214" s="10">
        <v>0.76580225</v>
      </c>
    </row>
    <row r="215" spans="1:7" ht="12.75">
      <c r="A215" s="29" t="s">
        <v>15</v>
      </c>
      <c r="B215" s="23"/>
      <c r="C215" s="67">
        <v>-0.041725</v>
      </c>
      <c r="D215" s="36">
        <v>0</v>
      </c>
      <c r="E215" s="87">
        <v>-0.6739055600000025</v>
      </c>
      <c r="F215" s="79">
        <v>0.00168188</v>
      </c>
      <c r="G215" s="10">
        <v>0</v>
      </c>
    </row>
    <row r="216" spans="1:7" ht="12.75">
      <c r="A216" s="29" t="s">
        <v>10</v>
      </c>
      <c r="B216" s="23"/>
      <c r="C216" s="76"/>
      <c r="D216" s="23"/>
      <c r="E216" s="76"/>
      <c r="F216" s="23"/>
      <c r="G216" s="11"/>
    </row>
    <row r="217" spans="1:7" ht="12.75">
      <c r="A217" s="29" t="s">
        <v>0</v>
      </c>
      <c r="B217" s="23"/>
      <c r="C217" s="105">
        <v>-0.34067200000000003</v>
      </c>
      <c r="D217" s="107">
        <v>-0.775926</v>
      </c>
      <c r="E217" s="87">
        <v>-0.6846379100000001</v>
      </c>
      <c r="F217" s="79">
        <v>-0.7710761799999999</v>
      </c>
      <c r="G217" s="10">
        <v>0</v>
      </c>
    </row>
    <row r="218" spans="1:7" ht="14.25">
      <c r="A218" s="28" t="s">
        <v>1</v>
      </c>
      <c r="B218" s="12"/>
      <c r="C218" s="68">
        <v>10.757386</v>
      </c>
      <c r="D218" s="108">
        <v>2.941523</v>
      </c>
      <c r="E218" s="57">
        <v>-11.233943000000002</v>
      </c>
      <c r="F218" s="78">
        <v>4.75995884</v>
      </c>
      <c r="G218" s="15">
        <v>8.100679</v>
      </c>
    </row>
    <row r="219" spans="1:7" ht="12.75">
      <c r="A219" s="30"/>
      <c r="B219" s="5"/>
      <c r="C219" s="75"/>
      <c r="D219" s="5"/>
      <c r="E219" s="75"/>
      <c r="F219" s="80"/>
      <c r="G219" s="7"/>
    </row>
    <row r="220" spans="1:7" ht="12.75">
      <c r="A220" s="31" t="s">
        <v>11</v>
      </c>
      <c r="B220" s="53"/>
      <c r="C220" s="68">
        <v>15.930551</v>
      </c>
      <c r="D220" s="108">
        <v>8.284070999999999</v>
      </c>
      <c r="E220" s="57">
        <v>-5.534807470000002</v>
      </c>
      <c r="F220" s="78">
        <v>9.35775197</v>
      </c>
      <c r="G220" s="15">
        <v>13.493844439999998</v>
      </c>
    </row>
    <row r="221" spans="1:7" ht="12.75">
      <c r="A221" s="29"/>
      <c r="B221" s="23"/>
      <c r="C221" s="76"/>
      <c r="D221" s="23"/>
      <c r="E221" s="76"/>
      <c r="F221" s="80"/>
      <c r="G221" s="11"/>
    </row>
    <row r="222" spans="1:7" ht="14.25">
      <c r="A222" s="28" t="s">
        <v>2</v>
      </c>
      <c r="B222" s="24"/>
      <c r="C222" s="68">
        <v>8.96152719</v>
      </c>
      <c r="D222" s="108">
        <v>20.647051249999993</v>
      </c>
      <c r="E222" s="57">
        <v>-15.238242209999989</v>
      </c>
      <c r="F222" s="78">
        <v>-0.8245328400000003</v>
      </c>
      <c r="G222" s="15">
        <v>3.264344</v>
      </c>
    </row>
    <row r="223" spans="1:7" ht="12.75">
      <c r="A223" s="29"/>
      <c r="B223" s="23"/>
      <c r="C223" s="76"/>
      <c r="D223" s="23"/>
      <c r="E223" s="76"/>
      <c r="F223" s="80"/>
      <c r="G223" s="11"/>
    </row>
    <row r="224" spans="1:7" ht="12.75">
      <c r="A224" s="28" t="s">
        <v>12</v>
      </c>
      <c r="B224" s="12"/>
      <c r="C224" s="68">
        <v>24.89207819</v>
      </c>
      <c r="D224" s="108">
        <v>28.931122249999994</v>
      </c>
      <c r="E224" s="57">
        <v>-20.773049679999993</v>
      </c>
      <c r="F224" s="78">
        <v>8.53321913</v>
      </c>
      <c r="G224" s="15">
        <v>16.758188439999998</v>
      </c>
    </row>
    <row r="225" spans="1:7" ht="12.75">
      <c r="A225" s="26"/>
      <c r="B225" s="5"/>
      <c r="C225" s="75"/>
      <c r="D225" s="5"/>
      <c r="E225" s="75"/>
      <c r="F225" s="80"/>
      <c r="G225" s="10"/>
    </row>
    <row r="226" spans="1:7" ht="14.25">
      <c r="A226" s="30" t="s">
        <v>33</v>
      </c>
      <c r="B226" s="12"/>
      <c r="C226" s="68">
        <v>-8.546</v>
      </c>
      <c r="D226" s="109">
        <v>-8.659</v>
      </c>
      <c r="E226" s="57">
        <v>0</v>
      </c>
      <c r="F226" s="81">
        <v>0</v>
      </c>
      <c r="G226" s="15">
        <v>0</v>
      </c>
    </row>
    <row r="227" spans="1:7" ht="12.75">
      <c r="A227" s="30"/>
      <c r="B227" s="5"/>
      <c r="C227" s="75"/>
      <c r="D227" s="5"/>
      <c r="E227" s="75"/>
      <c r="F227" s="82"/>
      <c r="G227" s="18"/>
    </row>
    <row r="228" spans="1:7" ht="12.75">
      <c r="A228" s="28" t="s">
        <v>13</v>
      </c>
      <c r="B228" s="12"/>
      <c r="C228" s="68">
        <v>7.384551</v>
      </c>
      <c r="D228" s="108">
        <v>-0.374929</v>
      </c>
      <c r="E228" s="57">
        <v>-5.534807470000002</v>
      </c>
      <c r="F228" s="81">
        <v>9.35775197</v>
      </c>
      <c r="G228" s="15">
        <v>13.493844439999998</v>
      </c>
    </row>
    <row r="229" spans="1:7" ht="12.75">
      <c r="A229" s="30" t="s">
        <v>14</v>
      </c>
      <c r="B229" s="23"/>
      <c r="C229" s="69">
        <v>16.346078190000004</v>
      </c>
      <c r="D229" s="128">
        <v>20.272122249999992</v>
      </c>
      <c r="E229" s="58">
        <v>-20.773049679999993</v>
      </c>
      <c r="F229" s="83">
        <v>8.53321913</v>
      </c>
      <c r="G229" s="7">
        <v>16.758188439999998</v>
      </c>
    </row>
    <row r="230" spans="1:7" ht="12.75">
      <c r="A230" s="26"/>
      <c r="B230" s="25"/>
      <c r="C230" s="33"/>
      <c r="D230" s="129"/>
      <c r="E230" s="33"/>
      <c r="F230" s="84"/>
      <c r="G230" s="19"/>
    </row>
    <row r="231" spans="1:7" ht="12.75">
      <c r="A231" s="30"/>
      <c r="B231" s="23"/>
      <c r="C231" s="76"/>
      <c r="D231" s="130"/>
      <c r="E231" s="76"/>
      <c r="F231" s="85"/>
      <c r="G231" s="32"/>
    </row>
    <row r="232" spans="1:7" ht="12.75">
      <c r="A232" s="26" t="s">
        <v>28</v>
      </c>
      <c r="B232" s="25"/>
      <c r="C232" s="33"/>
      <c r="D232" s="131"/>
      <c r="E232" s="33"/>
      <c r="F232" s="86"/>
      <c r="G232" s="33"/>
    </row>
    <row r="233" ht="12.75">
      <c r="A233" s="2"/>
    </row>
    <row r="234" spans="1:7" ht="12.75">
      <c r="A234" s="20" t="s">
        <v>29</v>
      </c>
      <c r="B234" s="21"/>
      <c r="C234" s="21"/>
      <c r="D234" s="21"/>
      <c r="E234" s="21"/>
      <c r="F234" s="21"/>
      <c r="G234" s="21"/>
    </row>
    <row r="235" spans="1:7" ht="12.75">
      <c r="A235" s="20" t="s">
        <v>30</v>
      </c>
      <c r="B235" s="22"/>
      <c r="C235" s="22"/>
      <c r="D235" s="22"/>
      <c r="E235" s="22"/>
      <c r="F235" s="22"/>
      <c r="G235" s="22"/>
    </row>
    <row r="236" ht="12.75">
      <c r="A236" s="27" t="s">
        <v>31</v>
      </c>
    </row>
    <row r="237" spans="1:7" ht="12.75">
      <c r="A237" s="132" t="s">
        <v>32</v>
      </c>
      <c r="B237" s="133"/>
      <c r="C237" s="133"/>
      <c r="D237" s="133"/>
      <c r="E237" s="133"/>
      <c r="F237" s="133"/>
      <c r="G237" s="133"/>
    </row>
    <row r="238" spans="1:7" s="65" customFormat="1" ht="12.75">
      <c r="A238" s="63"/>
      <c r="B238" s="64"/>
      <c r="C238" s="64"/>
      <c r="D238" s="64"/>
      <c r="E238" s="64"/>
      <c r="F238" s="64"/>
      <c r="G238" s="64"/>
    </row>
    <row r="239" spans="2:6" ht="15.75">
      <c r="B239" s="1"/>
      <c r="C239" s="1"/>
      <c r="D239" s="1"/>
      <c r="E239" s="1"/>
      <c r="F239" s="1"/>
    </row>
    <row r="240" ht="15.75">
      <c r="A240" s="1" t="s">
        <v>23</v>
      </c>
    </row>
    <row r="241" spans="1:7" ht="12.75">
      <c r="A241" s="88"/>
      <c r="B241" s="89"/>
      <c r="C241" s="90">
        <v>2010</v>
      </c>
      <c r="D241" s="91">
        <v>2009</v>
      </c>
      <c r="E241" s="91">
        <v>2008</v>
      </c>
      <c r="F241" s="91">
        <v>2007</v>
      </c>
      <c r="G241" s="92">
        <v>2006</v>
      </c>
    </row>
    <row r="242" spans="1:7" ht="15.75">
      <c r="A242" s="93" t="s">
        <v>24</v>
      </c>
      <c r="B242" s="94" t="s">
        <v>17</v>
      </c>
      <c r="C242" s="94"/>
      <c r="D242" s="94"/>
      <c r="E242" s="94"/>
      <c r="F242" s="95"/>
      <c r="G242" s="96"/>
    </row>
    <row r="243" spans="1:7" ht="12.75">
      <c r="A243" s="28" t="s">
        <v>8</v>
      </c>
      <c r="B243" s="12"/>
      <c r="C243" s="68">
        <v>928.249</v>
      </c>
      <c r="D243" s="68">
        <v>794.22734063</v>
      </c>
      <c r="E243" s="35">
        <v>1149.71943139</v>
      </c>
      <c r="F243" s="14">
        <v>1007.24788082</v>
      </c>
      <c r="G243" s="15">
        <v>899.5893371000001</v>
      </c>
    </row>
    <row r="244" spans="1:7" ht="12.75">
      <c r="A244" s="29" t="s">
        <v>27</v>
      </c>
      <c r="B244" s="23"/>
      <c r="C244" s="105">
        <v>157.93</v>
      </c>
      <c r="D244" s="105">
        <v>139.306731</v>
      </c>
      <c r="E244" s="67">
        <v>91.93837493999999</v>
      </c>
      <c r="F244" s="43">
        <v>49.576602720000004</v>
      </c>
      <c r="G244" s="10">
        <v>43.99578161</v>
      </c>
    </row>
    <row r="245" spans="1:7" ht="12.75">
      <c r="A245" s="29" t="s">
        <v>18</v>
      </c>
      <c r="B245" s="23"/>
      <c r="C245" s="105">
        <v>262.986</v>
      </c>
      <c r="D245" s="105">
        <v>279.893561</v>
      </c>
      <c r="E245" s="67">
        <v>417.13007222000005</v>
      </c>
      <c r="F245" s="43">
        <v>362.14037949000004</v>
      </c>
      <c r="G245" s="10">
        <v>431.48347599000004</v>
      </c>
    </row>
    <row r="246" spans="1:7" ht="12.75">
      <c r="A246" s="29" t="s">
        <v>9</v>
      </c>
      <c r="B246" s="23"/>
      <c r="C246" s="105">
        <v>6.68</v>
      </c>
      <c r="D246" s="105">
        <v>41.072337</v>
      </c>
      <c r="E246" s="67">
        <v>76.37648838999999</v>
      </c>
      <c r="F246" s="43">
        <v>45.13061662</v>
      </c>
      <c r="G246" s="10">
        <v>17.81701816</v>
      </c>
    </row>
    <row r="247" spans="1:7" ht="12.75">
      <c r="A247" s="29" t="s">
        <v>16</v>
      </c>
      <c r="B247" s="23"/>
      <c r="C247" s="105">
        <v>326.995</v>
      </c>
      <c r="D247" s="105">
        <v>178.60715900000002</v>
      </c>
      <c r="E247" s="67">
        <v>443.73675161000006</v>
      </c>
      <c r="F247" s="43">
        <v>438.40629687999996</v>
      </c>
      <c r="G247" s="10">
        <v>277.63857175</v>
      </c>
    </row>
    <row r="248" spans="1:7" ht="12.75">
      <c r="A248" s="29" t="s">
        <v>7</v>
      </c>
      <c r="B248" s="23"/>
      <c r="C248" s="105">
        <v>181.037</v>
      </c>
      <c r="D248" s="105">
        <v>153.57255600000002</v>
      </c>
      <c r="E248" s="67">
        <v>140.75400072000002</v>
      </c>
      <c r="F248" s="43">
        <v>139.5738362</v>
      </c>
      <c r="G248" s="10">
        <v>155.76371847</v>
      </c>
    </row>
    <row r="249" spans="1:7" ht="12.75">
      <c r="A249" s="29" t="s">
        <v>15</v>
      </c>
      <c r="B249" s="23"/>
      <c r="C249" s="105">
        <v>0.018</v>
      </c>
      <c r="D249" s="105">
        <v>0</v>
      </c>
      <c r="E249" s="67">
        <v>0</v>
      </c>
      <c r="F249" s="43">
        <v>0</v>
      </c>
      <c r="G249" s="10">
        <v>0</v>
      </c>
    </row>
    <row r="250" spans="1:7" ht="12.75">
      <c r="A250" s="29" t="s">
        <v>10</v>
      </c>
      <c r="B250" s="23"/>
      <c r="C250" s="76"/>
      <c r="D250" s="76"/>
      <c r="E250" s="74"/>
      <c r="F250" s="48"/>
      <c r="G250" s="11"/>
    </row>
    <row r="251" spans="1:7" ht="12.75">
      <c r="A251" s="29" t="s">
        <v>0</v>
      </c>
      <c r="B251" s="23"/>
      <c r="C251" s="105">
        <v>-7.397</v>
      </c>
      <c r="D251" s="105">
        <v>1.774996629999998</v>
      </c>
      <c r="E251" s="36">
        <v>-20.21625649</v>
      </c>
      <c r="F251" s="103">
        <v>-27.6</v>
      </c>
      <c r="G251" s="10">
        <v>-27.10922888</v>
      </c>
    </row>
    <row r="252" spans="1:7" ht="14.25">
      <c r="A252" s="28" t="s">
        <v>1</v>
      </c>
      <c r="B252" s="12"/>
      <c r="C252" s="68">
        <v>205.723</v>
      </c>
      <c r="D252" s="68">
        <v>1682.936367</v>
      </c>
      <c r="E252" s="66">
        <v>-3147.3559160499995</v>
      </c>
      <c r="F252" s="104">
        <v>507.3</v>
      </c>
      <c r="G252" s="15">
        <v>730.0409104199999</v>
      </c>
    </row>
    <row r="253" spans="1:7" ht="12.75">
      <c r="A253" s="30"/>
      <c r="B253" s="5"/>
      <c r="C253" s="75"/>
      <c r="D253" s="75"/>
      <c r="E253" s="67"/>
      <c r="F253" s="43"/>
      <c r="G253" s="7"/>
    </row>
    <row r="254" spans="1:7" ht="12.75">
      <c r="A254" s="31" t="s">
        <v>11</v>
      </c>
      <c r="B254" s="53"/>
      <c r="C254" s="68">
        <v>1133.972</v>
      </c>
      <c r="D254" s="68">
        <v>2477.16370763</v>
      </c>
      <c r="E254" s="35">
        <v>-1997.6364846599995</v>
      </c>
      <c r="F254" s="14">
        <v>1514.5629737800002</v>
      </c>
      <c r="G254" s="15">
        <v>1629.63024752</v>
      </c>
    </row>
    <row r="255" spans="1:7" ht="12.75">
      <c r="A255" s="29"/>
      <c r="B255" s="23"/>
      <c r="C255" s="76"/>
      <c r="D255" s="76"/>
      <c r="E255" s="67"/>
      <c r="F255" s="43"/>
      <c r="G255" s="11"/>
    </row>
    <row r="256" spans="1:7" ht="14.25">
      <c r="A256" s="28" t="s">
        <v>2</v>
      </c>
      <c r="B256" s="24"/>
      <c r="C256" s="68">
        <v>2143.85</v>
      </c>
      <c r="D256" s="68">
        <v>1073.946261</v>
      </c>
      <c r="E256" s="66">
        <v>-2457.758392890001</v>
      </c>
      <c r="F256" s="14">
        <v>117.58071833</v>
      </c>
      <c r="G256" s="15">
        <v>700.2000381499992</v>
      </c>
    </row>
    <row r="257" spans="1:7" ht="12.75">
      <c r="A257" s="29"/>
      <c r="B257" s="23"/>
      <c r="C257" s="76"/>
      <c r="D257" s="76"/>
      <c r="E257" s="67"/>
      <c r="F257" s="43"/>
      <c r="G257" s="11"/>
    </row>
    <row r="258" spans="1:7" ht="12.75">
      <c r="A258" s="28" t="s">
        <v>12</v>
      </c>
      <c r="B258" s="12"/>
      <c r="C258" s="68">
        <v>3277.822</v>
      </c>
      <c r="D258" s="68">
        <v>3551.10996863</v>
      </c>
      <c r="E258" s="35">
        <v>-4455.39487755</v>
      </c>
      <c r="F258" s="14">
        <v>1632.14369211</v>
      </c>
      <c r="G258" s="15">
        <v>2329.8302856699993</v>
      </c>
    </row>
    <row r="259" spans="1:7" ht="12.75">
      <c r="A259" s="26"/>
      <c r="B259" s="5"/>
      <c r="C259" s="75"/>
      <c r="D259" s="75"/>
      <c r="E259" s="67"/>
      <c r="F259" s="43"/>
      <c r="G259" s="10"/>
    </row>
    <row r="260" spans="1:7" ht="14.25">
      <c r="A260" s="30" t="s">
        <v>33</v>
      </c>
      <c r="B260" s="12"/>
      <c r="C260" s="68">
        <v>-1403.863</v>
      </c>
      <c r="D260" s="68">
        <v>-1400.06</v>
      </c>
      <c r="E260" s="68">
        <v>-137.421</v>
      </c>
      <c r="F260" s="15">
        <v>1197.496</v>
      </c>
      <c r="G260" s="15">
        <v>1205.629</v>
      </c>
    </row>
    <row r="261" spans="1:7" ht="12.75">
      <c r="A261" s="30"/>
      <c r="B261" s="5"/>
      <c r="C261" s="75"/>
      <c r="D261" s="75"/>
      <c r="E261" s="69"/>
      <c r="F261" s="7"/>
      <c r="G261" s="18"/>
    </row>
    <row r="262" spans="1:7" ht="12.75">
      <c r="A262" s="28" t="s">
        <v>13</v>
      </c>
      <c r="B262" s="12"/>
      <c r="C262" s="68">
        <v>-269.891</v>
      </c>
      <c r="D262" s="68">
        <v>1077.1037076300001</v>
      </c>
      <c r="E262" s="35">
        <v>-1860.2154846599997</v>
      </c>
      <c r="F262" s="14">
        <v>317.06697378000007</v>
      </c>
      <c r="G262" s="15">
        <v>424.00124752</v>
      </c>
    </row>
    <row r="263" spans="1:7" ht="12.75">
      <c r="A263" s="30" t="s">
        <v>14</v>
      </c>
      <c r="B263" s="23"/>
      <c r="C263" s="69">
        <v>1873.959</v>
      </c>
      <c r="D263" s="69">
        <v>2151.04996863</v>
      </c>
      <c r="E263" s="39">
        <v>-4317.97387755</v>
      </c>
      <c r="F263" s="6">
        <v>434.6476921099999</v>
      </c>
      <c r="G263" s="7">
        <v>1124.2012856699992</v>
      </c>
    </row>
    <row r="264" spans="1:7" ht="12.75">
      <c r="A264" s="26"/>
      <c r="B264" s="25"/>
      <c r="C264" s="33"/>
      <c r="D264" s="33"/>
      <c r="E264" s="71"/>
      <c r="F264" s="44"/>
      <c r="G264" s="19"/>
    </row>
    <row r="265" spans="1:7" ht="12.75">
      <c r="A265" s="30"/>
      <c r="B265" s="23"/>
      <c r="C265" s="76"/>
      <c r="D265" s="76"/>
      <c r="E265" s="72"/>
      <c r="F265" s="45"/>
      <c r="G265" s="32"/>
    </row>
    <row r="266" spans="1:7" ht="12.75">
      <c r="A266" s="26" t="s">
        <v>28</v>
      </c>
      <c r="B266" s="25"/>
      <c r="C266" s="73">
        <v>-536.6</v>
      </c>
      <c r="D266" s="73">
        <v>222.486</v>
      </c>
      <c r="E266" s="73">
        <v>382.46931063</v>
      </c>
      <c r="F266" s="46">
        <v>631.4149183000001</v>
      </c>
      <c r="G266" s="42">
        <v>290.5471173600001</v>
      </c>
    </row>
    <row r="267" ht="12.75">
      <c r="A267" s="2"/>
    </row>
    <row r="268" ht="12.75">
      <c r="A268" s="20" t="s">
        <v>29</v>
      </c>
    </row>
    <row r="269" ht="12.75">
      <c r="A269" s="20" t="s">
        <v>30</v>
      </c>
    </row>
    <row r="270" spans="1:7" ht="12.75">
      <c r="A270" s="27" t="s">
        <v>31</v>
      </c>
      <c r="B270" s="21"/>
      <c r="C270" s="21"/>
      <c r="D270" s="21"/>
      <c r="E270" s="21"/>
      <c r="F270" s="21"/>
      <c r="G270" s="21"/>
    </row>
    <row r="271" spans="1:7" ht="12.75">
      <c r="A271" s="132" t="s">
        <v>32</v>
      </c>
      <c r="B271" s="133"/>
      <c r="C271" s="133"/>
      <c r="D271" s="133"/>
      <c r="E271" s="133"/>
      <c r="F271" s="133"/>
      <c r="G271" s="133"/>
    </row>
  </sheetData>
  <sheetProtection/>
  <mergeCells count="9">
    <mergeCell ref="A203:G203"/>
    <mergeCell ref="A237:G237"/>
    <mergeCell ref="A271:G271"/>
    <mergeCell ref="A1:G1"/>
    <mergeCell ref="A33:G33"/>
    <mergeCell ref="A67:G67"/>
    <mergeCell ref="A101:G101"/>
    <mergeCell ref="A135:G135"/>
    <mergeCell ref="A169:G16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7" manualBreakCount="7">
    <brk id="35" max="255" man="1"/>
    <brk id="69" max="255" man="1"/>
    <brk id="103" max="255" man="1"/>
    <brk id="137" max="255" man="1"/>
    <brk id="171" max="255" man="1"/>
    <brk id="205" max="255" man="1"/>
    <brk id="2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Eläkevakuutusyhtiöiden nettotuottoerittely ja tulos</dc:title>
  <dc:subject/>
  <dc:creator>Stenberg Merja</dc:creator>
  <cp:keywords/>
  <dc:description/>
  <cp:lastModifiedBy>STENBERGME</cp:lastModifiedBy>
  <cp:lastPrinted>2010-04-26T09:24:23Z</cp:lastPrinted>
  <dcterms:created xsi:type="dcterms:W3CDTF">2007-04-17T07:58:03Z</dcterms:created>
  <dcterms:modified xsi:type="dcterms:W3CDTF">2018-09-12T11:27:29Z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{A162E507-3540-4322-BAA9-D62A61E3B66A}</vt:lpwstr>
  </property>
</Properties>
</file>